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chartsheets/sheet1.xml" ContentType="application/vnd.openxmlformats-officedocument.spreadsheetml.chart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codeName="{22E68647-3C60-695B-3CA0-4895CD717B8A}"/>
  <workbookPr codeName="ThisWorkbook"/>
  <mc:AlternateContent xmlns:mc="http://schemas.openxmlformats.org/markup-compatibility/2006">
    <mc:Choice Requires="x15">
      <x15ac:absPath xmlns:x15ac="http://schemas.microsoft.com/office/spreadsheetml/2010/11/ac" url="C:\Users\skapl\Google Drive\Articles and Writing\Inc\Prioritize Ideas\"/>
    </mc:Choice>
  </mc:AlternateContent>
  <xr:revisionPtr revIDLastSave="0" documentId="13_ncr:1_{4D85D67F-8290-4F03-8990-99F270EAE4E1}" xr6:coauthVersionLast="40" xr6:coauthVersionMax="40" xr10:uidLastSave="{00000000-0000-0000-0000-000000000000}"/>
  <bookViews>
    <workbookView xWindow="-96" yWindow="-96" windowWidth="19392" windowHeight="10536" tabRatio="878" xr2:uid="{00000000-000D-0000-FFFF-FFFF00000000}"/>
  </bookViews>
  <sheets>
    <sheet name="Opportunity Assessment" sheetId="15" r:id="rId1"/>
    <sheet name="Opportunity Map" sheetId="353" r:id="rId2"/>
  </sheets>
  <functionGroups builtInGroupCount="19"/>
  <definedNames>
    <definedName name="Available_Manufacturing_Solutions__within_current_supply_chain_network">#REF!</definedName>
    <definedName name="AZ">#REF!</definedName>
    <definedName name="Consumer_Insights_Research">#REF!</definedName>
    <definedName name="Global_Relevance">#REF!</definedName>
    <definedName name="Innovation_Platform_Connections">#REF!</definedName>
    <definedName name="IP_Opportunity">#REF!</definedName>
    <definedName name="Need_States">#REF!</definedName>
    <definedName name="Platform_Type">#REF!</definedName>
    <definedName name="_xlnm.Print_Area" localSheetId="0">'Opportunity Assessment'!$A$1:$W$32</definedName>
    <definedName name="TBT_Project_Gate_Status">#REF!</definedName>
    <definedName name="Technology_Investment">#REF!</definedName>
    <definedName name="Technology_Readiness">#REF!</definedName>
    <definedName name="Type_of_Innovat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0" i="15" l="1"/>
  <c r="H20" i="15"/>
  <c r="J20" i="15"/>
  <c r="L20" i="15"/>
  <c r="T20" i="15" l="1"/>
  <c r="T21" i="15"/>
  <c r="T22" i="15"/>
  <c r="T23" i="15"/>
  <c r="T24" i="15"/>
  <c r="T25" i="15"/>
  <c r="T26" i="15"/>
  <c r="T27" i="15"/>
  <c r="T28" i="15"/>
  <c r="T29" i="15"/>
  <c r="T30" i="15"/>
  <c r="T31" i="15"/>
  <c r="T32" i="15"/>
  <c r="T33" i="15"/>
  <c r="T34" i="15"/>
  <c r="T35" i="15"/>
  <c r="T36" i="15"/>
  <c r="T37" i="15"/>
  <c r="T38" i="15"/>
  <c r="T39" i="15"/>
  <c r="T40" i="15"/>
  <c r="T41" i="15"/>
  <c r="T42" i="15"/>
  <c r="T43" i="15"/>
  <c r="T44" i="15"/>
  <c r="T45" i="15"/>
  <c r="T46" i="15"/>
  <c r="T47" i="15"/>
  <c r="T48" i="15"/>
  <c r="T49" i="15"/>
  <c r="T50" i="15"/>
  <c r="T51" i="15"/>
  <c r="T52" i="15"/>
  <c r="T53" i="15"/>
  <c r="T54" i="15"/>
  <c r="T55" i="15"/>
  <c r="T56" i="15"/>
  <c r="T57" i="15"/>
  <c r="T58" i="15"/>
  <c r="T59" i="15"/>
  <c r="T60" i="15"/>
  <c r="T61" i="15"/>
  <c r="T62" i="15"/>
  <c r="T63" i="15"/>
  <c r="T64" i="15"/>
  <c r="T65" i="15"/>
  <c r="T66" i="15"/>
  <c r="T67" i="15"/>
  <c r="T19" i="15"/>
  <c r="U19" i="15" l="1"/>
  <c r="U20" i="15" l="1"/>
  <c r="U21" i="15"/>
  <c r="U22" i="15"/>
  <c r="U23" i="15"/>
  <c r="U24" i="15"/>
  <c r="U25" i="15"/>
  <c r="U26" i="15"/>
  <c r="U27" i="15"/>
  <c r="U28" i="15"/>
  <c r="U29" i="15"/>
  <c r="U30" i="15"/>
  <c r="U31" i="15"/>
  <c r="U32" i="15"/>
  <c r="U33" i="15"/>
  <c r="U34" i="15"/>
  <c r="U35" i="15"/>
  <c r="U36" i="15"/>
  <c r="U37" i="15"/>
  <c r="U38" i="15"/>
  <c r="U39" i="15"/>
  <c r="U40" i="15"/>
  <c r="U41" i="15"/>
  <c r="U42" i="15"/>
  <c r="U43" i="15"/>
  <c r="U44" i="15"/>
  <c r="U45" i="15"/>
  <c r="U46" i="15"/>
  <c r="U47" i="15"/>
  <c r="U48" i="15"/>
  <c r="U49" i="15"/>
  <c r="U50" i="15"/>
  <c r="U51" i="15"/>
  <c r="U52" i="15"/>
  <c r="U53" i="15"/>
  <c r="U54" i="15"/>
  <c r="U55" i="15"/>
  <c r="U56" i="15"/>
  <c r="U57" i="15"/>
  <c r="U58" i="15"/>
  <c r="U59" i="15"/>
  <c r="U60" i="15"/>
  <c r="U61" i="15"/>
  <c r="U62" i="15"/>
  <c r="U63" i="15"/>
  <c r="U64" i="15"/>
  <c r="U65" i="15"/>
  <c r="U66" i="15"/>
  <c r="U67" i="15"/>
  <c r="F36" i="15"/>
  <c r="H36" i="15"/>
  <c r="J36" i="15"/>
  <c r="L36" i="15"/>
  <c r="N36" i="15"/>
  <c r="P36" i="15"/>
  <c r="F37" i="15"/>
  <c r="H37" i="15"/>
  <c r="J37" i="15"/>
  <c r="L37" i="15"/>
  <c r="N37" i="15"/>
  <c r="P37" i="15"/>
  <c r="F38" i="15"/>
  <c r="H38" i="15"/>
  <c r="J38" i="15"/>
  <c r="L38" i="15"/>
  <c r="N38" i="15"/>
  <c r="P38" i="15"/>
  <c r="F39" i="15"/>
  <c r="H39" i="15"/>
  <c r="J39" i="15"/>
  <c r="L39" i="15"/>
  <c r="N39" i="15"/>
  <c r="P39" i="15"/>
  <c r="F40" i="15"/>
  <c r="H40" i="15"/>
  <c r="J40" i="15"/>
  <c r="L40" i="15"/>
  <c r="N40" i="15"/>
  <c r="P40" i="15"/>
  <c r="F41" i="15"/>
  <c r="H41" i="15"/>
  <c r="J41" i="15"/>
  <c r="L41" i="15"/>
  <c r="N41" i="15"/>
  <c r="P41" i="15"/>
  <c r="F42" i="15"/>
  <c r="H42" i="15"/>
  <c r="J42" i="15"/>
  <c r="L42" i="15"/>
  <c r="N42" i="15"/>
  <c r="P42" i="15"/>
  <c r="F43" i="15"/>
  <c r="H43" i="15"/>
  <c r="J43" i="15"/>
  <c r="L43" i="15"/>
  <c r="N43" i="15"/>
  <c r="P43" i="15"/>
  <c r="F44" i="15"/>
  <c r="H44" i="15"/>
  <c r="J44" i="15"/>
  <c r="L44" i="15"/>
  <c r="N44" i="15"/>
  <c r="P44" i="15"/>
  <c r="F45" i="15"/>
  <c r="H45" i="15"/>
  <c r="J45" i="15"/>
  <c r="L45" i="15"/>
  <c r="N45" i="15"/>
  <c r="P45" i="15"/>
  <c r="F46" i="15"/>
  <c r="H46" i="15"/>
  <c r="J46" i="15"/>
  <c r="L46" i="15"/>
  <c r="N46" i="15"/>
  <c r="P46" i="15"/>
  <c r="F47" i="15"/>
  <c r="H47" i="15"/>
  <c r="J47" i="15"/>
  <c r="L47" i="15"/>
  <c r="N47" i="15"/>
  <c r="P47" i="15"/>
  <c r="F48" i="15"/>
  <c r="H48" i="15"/>
  <c r="J48" i="15"/>
  <c r="L48" i="15"/>
  <c r="N48" i="15"/>
  <c r="P48" i="15"/>
  <c r="F49" i="15"/>
  <c r="H49" i="15"/>
  <c r="J49" i="15"/>
  <c r="L49" i="15"/>
  <c r="N49" i="15"/>
  <c r="P49" i="15"/>
  <c r="F50" i="15"/>
  <c r="H50" i="15"/>
  <c r="J50" i="15"/>
  <c r="L50" i="15"/>
  <c r="N50" i="15"/>
  <c r="P50" i="15"/>
  <c r="F51" i="15"/>
  <c r="H51" i="15"/>
  <c r="J51" i="15"/>
  <c r="L51" i="15"/>
  <c r="N51" i="15"/>
  <c r="P51" i="15"/>
  <c r="F52" i="15"/>
  <c r="H52" i="15"/>
  <c r="J52" i="15"/>
  <c r="L52" i="15"/>
  <c r="N52" i="15"/>
  <c r="P52" i="15"/>
  <c r="F53" i="15"/>
  <c r="H53" i="15"/>
  <c r="J53" i="15"/>
  <c r="L53" i="15"/>
  <c r="N53" i="15"/>
  <c r="P53" i="15"/>
  <c r="F54" i="15"/>
  <c r="H54" i="15"/>
  <c r="J54" i="15"/>
  <c r="L54" i="15"/>
  <c r="N54" i="15"/>
  <c r="P54" i="15"/>
  <c r="F55" i="15"/>
  <c r="H55" i="15"/>
  <c r="J55" i="15"/>
  <c r="L55" i="15"/>
  <c r="N55" i="15"/>
  <c r="P55" i="15"/>
  <c r="F56" i="15"/>
  <c r="H56" i="15"/>
  <c r="J56" i="15"/>
  <c r="L56" i="15"/>
  <c r="N56" i="15"/>
  <c r="P56" i="15"/>
  <c r="F57" i="15"/>
  <c r="H57" i="15"/>
  <c r="J57" i="15"/>
  <c r="L57" i="15"/>
  <c r="N57" i="15"/>
  <c r="P57" i="15"/>
  <c r="F58" i="15"/>
  <c r="H58" i="15"/>
  <c r="J58" i="15"/>
  <c r="L58" i="15"/>
  <c r="N58" i="15"/>
  <c r="P58" i="15"/>
  <c r="F59" i="15"/>
  <c r="H59" i="15"/>
  <c r="J59" i="15"/>
  <c r="L59" i="15"/>
  <c r="N59" i="15"/>
  <c r="P59" i="15"/>
  <c r="F60" i="15"/>
  <c r="H60" i="15"/>
  <c r="J60" i="15"/>
  <c r="L60" i="15"/>
  <c r="N60" i="15"/>
  <c r="P60" i="15"/>
  <c r="F61" i="15"/>
  <c r="H61" i="15"/>
  <c r="J61" i="15"/>
  <c r="L61" i="15"/>
  <c r="N61" i="15"/>
  <c r="P61" i="15"/>
  <c r="F62" i="15"/>
  <c r="H62" i="15"/>
  <c r="J62" i="15"/>
  <c r="L62" i="15"/>
  <c r="N62" i="15"/>
  <c r="P62" i="15"/>
  <c r="F63" i="15"/>
  <c r="H63" i="15"/>
  <c r="J63" i="15"/>
  <c r="L63" i="15"/>
  <c r="N63" i="15"/>
  <c r="P63" i="15"/>
  <c r="F64" i="15"/>
  <c r="H64" i="15"/>
  <c r="J64" i="15"/>
  <c r="L64" i="15"/>
  <c r="N64" i="15"/>
  <c r="P64" i="15"/>
  <c r="F65" i="15"/>
  <c r="H65" i="15"/>
  <c r="J65" i="15"/>
  <c r="L65" i="15"/>
  <c r="N65" i="15"/>
  <c r="P65" i="15"/>
  <c r="F66" i="15"/>
  <c r="H66" i="15"/>
  <c r="J66" i="15"/>
  <c r="L66" i="15"/>
  <c r="N66" i="15"/>
  <c r="P66" i="15"/>
  <c r="F67" i="15"/>
  <c r="H67" i="15"/>
  <c r="J67" i="15"/>
  <c r="L67" i="15"/>
  <c r="N67" i="15"/>
  <c r="P67" i="15"/>
  <c r="F32" i="15"/>
  <c r="H32" i="15"/>
  <c r="J32" i="15"/>
  <c r="L32" i="15"/>
  <c r="N32" i="15"/>
  <c r="P32" i="15"/>
  <c r="F33" i="15"/>
  <c r="H33" i="15"/>
  <c r="J33" i="15"/>
  <c r="L33" i="15"/>
  <c r="N33" i="15"/>
  <c r="P33" i="15"/>
  <c r="F34" i="15"/>
  <c r="H34" i="15"/>
  <c r="J34" i="15"/>
  <c r="L34" i="15"/>
  <c r="N34" i="15"/>
  <c r="P34" i="15"/>
  <c r="F35" i="15"/>
  <c r="H35" i="15"/>
  <c r="J35" i="15"/>
  <c r="L35" i="15"/>
  <c r="N35" i="15"/>
  <c r="P35" i="15"/>
  <c r="L31" i="15"/>
  <c r="N31" i="15"/>
  <c r="P31" i="15"/>
  <c r="F31" i="15"/>
  <c r="H31" i="15"/>
  <c r="J31" i="15"/>
  <c r="L28" i="15"/>
  <c r="N28" i="15"/>
  <c r="P28" i="15"/>
  <c r="F28" i="15"/>
  <c r="H28" i="15"/>
  <c r="J28" i="15"/>
  <c r="L19" i="15"/>
  <c r="N19" i="15"/>
  <c r="P19" i="15"/>
  <c r="F19" i="15"/>
  <c r="H19" i="15"/>
  <c r="J19" i="15"/>
  <c r="L29" i="15"/>
  <c r="N29" i="15"/>
  <c r="P29" i="15"/>
  <c r="F29" i="15"/>
  <c r="H29" i="15"/>
  <c r="J29" i="15"/>
  <c r="L22" i="15"/>
  <c r="N22" i="15"/>
  <c r="P22" i="15"/>
  <c r="F22" i="15"/>
  <c r="H22" i="15"/>
  <c r="J22" i="15"/>
  <c r="L27" i="15"/>
  <c r="N27" i="15"/>
  <c r="P27" i="15"/>
  <c r="F27" i="15"/>
  <c r="H27" i="15"/>
  <c r="J27" i="15"/>
  <c r="L23" i="15"/>
  <c r="N23" i="15"/>
  <c r="P23" i="15"/>
  <c r="F23" i="15"/>
  <c r="H23" i="15"/>
  <c r="J23" i="15"/>
  <c r="L21" i="15"/>
  <c r="N21" i="15"/>
  <c r="P21" i="15"/>
  <c r="F21" i="15"/>
  <c r="H21" i="15"/>
  <c r="J21" i="15"/>
  <c r="L25" i="15"/>
  <c r="N25" i="15"/>
  <c r="P25" i="15"/>
  <c r="F25" i="15"/>
  <c r="H25" i="15"/>
  <c r="J25" i="15"/>
  <c r="L26" i="15"/>
  <c r="N26" i="15"/>
  <c r="P26" i="15"/>
  <c r="F26" i="15"/>
  <c r="H26" i="15"/>
  <c r="J26" i="15"/>
  <c r="L30" i="15"/>
  <c r="N30" i="15"/>
  <c r="P30" i="15"/>
  <c r="F30" i="15"/>
  <c r="H30" i="15"/>
  <c r="J30" i="15"/>
  <c r="N20" i="15"/>
  <c r="P20" i="15"/>
  <c r="L24" i="15"/>
  <c r="N24" i="15"/>
  <c r="P24" i="15"/>
  <c r="F24" i="15"/>
  <c r="H24" i="15"/>
  <c r="J24" i="15"/>
  <c r="Q29" i="15" l="1"/>
  <c r="R35" i="15"/>
  <c r="W35" i="15" s="1"/>
  <c r="R67" i="15"/>
  <c r="W67" i="15" s="1"/>
  <c r="R63" i="15"/>
  <c r="W63" i="15" s="1"/>
  <c r="R59" i="15"/>
  <c r="W59" i="15" s="1"/>
  <c r="R55" i="15"/>
  <c r="W55" i="15" s="1"/>
  <c r="R53" i="15"/>
  <c r="W53" i="15" s="1"/>
  <c r="R49" i="15"/>
  <c r="W49" i="15" s="1"/>
  <c r="R47" i="15"/>
  <c r="W47" i="15" s="1"/>
  <c r="R45" i="15"/>
  <c r="W45" i="15" s="1"/>
  <c r="R43" i="15"/>
  <c r="W43" i="15" s="1"/>
  <c r="R41" i="15"/>
  <c r="W41" i="15" s="1"/>
  <c r="R39" i="15"/>
  <c r="W39" i="15" s="1"/>
  <c r="R37" i="15"/>
  <c r="W37" i="15" s="1"/>
  <c r="Q27" i="15"/>
  <c r="Q28" i="15"/>
  <c r="R33" i="15"/>
  <c r="W33" i="15" s="1"/>
  <c r="R65" i="15"/>
  <c r="W65" i="15" s="1"/>
  <c r="R61" i="15"/>
  <c r="W61" i="15" s="1"/>
  <c r="R57" i="15"/>
  <c r="W57" i="15" s="1"/>
  <c r="R51" i="15"/>
  <c r="W51" i="15" s="1"/>
  <c r="Q21" i="15"/>
  <c r="Q20" i="15"/>
  <c r="Q26" i="15"/>
  <c r="R24" i="15"/>
  <c r="R30" i="15"/>
  <c r="R25" i="15"/>
  <c r="R23" i="15"/>
  <c r="R22" i="15"/>
  <c r="R19" i="15"/>
  <c r="R31" i="15"/>
  <c r="W31" i="15" s="1"/>
  <c r="Q34" i="15"/>
  <c r="V34" i="15" s="1"/>
  <c r="Q32" i="15"/>
  <c r="V32" i="15" s="1"/>
  <c r="Q66" i="15"/>
  <c r="V66" i="15" s="1"/>
  <c r="Q64" i="15"/>
  <c r="V64" i="15" s="1"/>
  <c r="Q62" i="15"/>
  <c r="V62" i="15" s="1"/>
  <c r="Q60" i="15"/>
  <c r="V60" i="15" s="1"/>
  <c r="Q58" i="15"/>
  <c r="V58" i="15" s="1"/>
  <c r="Q56" i="15"/>
  <c r="V56" i="15" s="1"/>
  <c r="Q54" i="15"/>
  <c r="V54" i="15" s="1"/>
  <c r="Q52" i="15"/>
  <c r="V52" i="15" s="1"/>
  <c r="Q50" i="15"/>
  <c r="V50" i="15" s="1"/>
  <c r="Q48" i="15"/>
  <c r="V48" i="15" s="1"/>
  <c r="Q46" i="15"/>
  <c r="V46" i="15" s="1"/>
  <c r="Q44" i="15"/>
  <c r="V44" i="15" s="1"/>
  <c r="Q42" i="15"/>
  <c r="V42" i="15" s="1"/>
  <c r="Q40" i="15"/>
  <c r="V40" i="15" s="1"/>
  <c r="Q38" i="15"/>
  <c r="V38" i="15" s="1"/>
  <c r="Q36" i="15"/>
  <c r="V36" i="15" s="1"/>
  <c r="Q30" i="15"/>
  <c r="Q25" i="15"/>
  <c r="Q23" i="15"/>
  <c r="Q22" i="15"/>
  <c r="Q19" i="15"/>
  <c r="Q31" i="15"/>
  <c r="V31" i="15" s="1"/>
  <c r="R34" i="15"/>
  <c r="W34" i="15" s="1"/>
  <c r="R32" i="15"/>
  <c r="W32" i="15" s="1"/>
  <c r="R66" i="15"/>
  <c r="W66" i="15" s="1"/>
  <c r="R64" i="15"/>
  <c r="W64" i="15" s="1"/>
  <c r="R62" i="15"/>
  <c r="W62" i="15" s="1"/>
  <c r="R60" i="15"/>
  <c r="W60" i="15" s="1"/>
  <c r="R58" i="15"/>
  <c r="W58" i="15" s="1"/>
  <c r="R56" i="15"/>
  <c r="W56" i="15" s="1"/>
  <c r="R54" i="15"/>
  <c r="W54" i="15" s="1"/>
  <c r="R52" i="15"/>
  <c r="W52" i="15" s="1"/>
  <c r="R50" i="15"/>
  <c r="W50" i="15" s="1"/>
  <c r="R48" i="15"/>
  <c r="W48" i="15" s="1"/>
  <c r="R46" i="15"/>
  <c r="W46" i="15" s="1"/>
  <c r="R44" i="15"/>
  <c r="W44" i="15" s="1"/>
  <c r="R42" i="15"/>
  <c r="W42" i="15" s="1"/>
  <c r="R40" i="15"/>
  <c r="W40" i="15" s="1"/>
  <c r="R38" i="15"/>
  <c r="W38" i="15" s="1"/>
  <c r="R36" i="15"/>
  <c r="W36" i="15" s="1"/>
  <c r="Q24" i="15"/>
  <c r="R20" i="15"/>
  <c r="R26" i="15"/>
  <c r="R21" i="15"/>
  <c r="R27" i="15"/>
  <c r="R29" i="15"/>
  <c r="R28" i="15"/>
  <c r="W30" i="15" s="1"/>
  <c r="Q35" i="15"/>
  <c r="V35" i="15" s="1"/>
  <c r="Q33" i="15"/>
  <c r="V33" i="15" s="1"/>
  <c r="Q67" i="15"/>
  <c r="V67" i="15" s="1"/>
  <c r="Q65" i="15"/>
  <c r="V65" i="15" s="1"/>
  <c r="Q63" i="15"/>
  <c r="V63" i="15" s="1"/>
  <c r="Q61" i="15"/>
  <c r="V61" i="15" s="1"/>
  <c r="Q59" i="15"/>
  <c r="V59" i="15" s="1"/>
  <c r="Q57" i="15"/>
  <c r="V57" i="15" s="1"/>
  <c r="Q55" i="15"/>
  <c r="V55" i="15" s="1"/>
  <c r="Q53" i="15"/>
  <c r="V53" i="15" s="1"/>
  <c r="Q51" i="15"/>
  <c r="V51" i="15" s="1"/>
  <c r="Q49" i="15"/>
  <c r="V49" i="15" s="1"/>
  <c r="Q47" i="15"/>
  <c r="V47" i="15" s="1"/>
  <c r="Q45" i="15"/>
  <c r="V45" i="15" s="1"/>
  <c r="Q43" i="15"/>
  <c r="V43" i="15" s="1"/>
  <c r="Q41" i="15"/>
  <c r="V41" i="15" s="1"/>
  <c r="Q39" i="15"/>
  <c r="V39" i="15" s="1"/>
  <c r="Q37" i="15"/>
  <c r="V37" i="15" s="1"/>
  <c r="V29" i="15" l="1"/>
  <c r="V30" i="15"/>
  <c r="W29" i="15"/>
  <c r="W20" i="15"/>
  <c r="V19" i="15"/>
  <c r="W28" i="15"/>
  <c r="V27" i="15"/>
  <c r="W26" i="15"/>
  <c r="V25" i="15"/>
  <c r="V24" i="15"/>
  <c r="W25" i="15"/>
  <c r="V20" i="15"/>
  <c r="V26" i="15"/>
  <c r="W24" i="15"/>
  <c r="W27" i="15"/>
  <c r="W19" i="15"/>
  <c r="V28" i="15"/>
  <c r="V23" i="15"/>
  <c r="W22" i="15"/>
  <c r="V22" i="15"/>
  <c r="V21" i="15"/>
  <c r="W21" i="15"/>
  <c r="W23" i="15"/>
</calcChain>
</file>

<file path=xl/sharedStrings.xml><?xml version="1.0" encoding="utf-8"?>
<sst xmlns="http://schemas.openxmlformats.org/spreadsheetml/2006/main" count="54" uniqueCount="24">
  <si>
    <t>Opportunity</t>
  </si>
  <si>
    <t>Risk</t>
  </si>
  <si>
    <t>Raw Score</t>
  </si>
  <si>
    <t>Weighted Score</t>
  </si>
  <si>
    <t>Oppty</t>
  </si>
  <si>
    <t>Ingredients</t>
  </si>
  <si>
    <t>Forms</t>
  </si>
  <si>
    <t>Processing / Manufacturing</t>
  </si>
  <si>
    <t>Packaging</t>
  </si>
  <si>
    <t>Strategic Fit</t>
  </si>
  <si>
    <t>Tech Feasibility</t>
  </si>
  <si>
    <t>Unmet Need</t>
  </si>
  <si>
    <t>Market Potential</t>
  </si>
  <si>
    <t>Tech Readiness</t>
  </si>
  <si>
    <t>Market Readiness</t>
  </si>
  <si>
    <t>IDEAS</t>
  </si>
  <si>
    <t>Idea 1</t>
  </si>
  <si>
    <t>Idea 2</t>
  </si>
  <si>
    <t>Idea 3</t>
  </si>
  <si>
    <t>Idea 4</t>
  </si>
  <si>
    <t>Idea 5</t>
  </si>
  <si>
    <t>www.upboard.io</t>
  </si>
  <si>
    <t>Powered by upBOARD</t>
  </si>
  <si>
    <t xml:space="preserve">List your ideas in the chart below. Score each idea and adjust weightings to emphasize specific criteria. Click "refresh" at the top of the page to refresh the Opportunity Map on the second tab of this spreadsheet. Sort ideas by "Opportunity" or "Risk" scores using the up and down arrows above the cumulative scores.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</si>
</sst>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10"/>
      <name val="Arial"/>
      <family val="2"/>
    </font>
    <font>
      <b/>
      <sz val="12"/>
      <name val="Arial"/>
      <family val="2"/>
    </font>
    <font>
      <b/>
      <sz val="10"/>
      <name val="Arial"/>
      <family val="2"/>
    </font>
    <font>
      <b/>
      <sz val="8"/>
      <name val="Arial"/>
      <family val="2"/>
    </font>
    <font>
      <b/>
      <sz val="10"/>
      <color theme="0"/>
      <name val="Arial"/>
      <family val="2"/>
    </font>
    <font>
      <b/>
      <sz val="8"/>
      <color theme="0"/>
      <name val="Arial"/>
      <family val="2"/>
    </font>
    <font>
      <sz val="11"/>
      <color theme="0" tint="-0.499984740745262"/>
      <name val="Calibri"/>
      <family val="2"/>
      <scheme val="minor"/>
    </font>
    <font>
      <sz val="10"/>
      <name val="Arial"/>
      <family val="2"/>
    </font>
    <font>
      <sz val="10"/>
      <color theme="0"/>
      <name val="Arial"/>
      <family val="2"/>
    </font>
    <font>
      <b/>
      <sz val="11"/>
      <color theme="1"/>
      <name val="Calibri"/>
      <family val="2"/>
      <scheme val="minor"/>
    </font>
    <font>
      <u/>
      <sz val="11"/>
      <color theme="10"/>
      <name val="Calibri"/>
      <family val="2"/>
      <scheme val="minor"/>
    </font>
    <font>
      <sz val="10"/>
      <color theme="1"/>
      <name val="Calibri"/>
      <family val="2"/>
      <scheme val="minor"/>
    </font>
  </fonts>
  <fills count="10">
    <fill>
      <patternFill patternType="none"/>
    </fill>
    <fill>
      <patternFill patternType="gray125"/>
    </fill>
    <fill>
      <patternFill patternType="solid">
        <fgColor rgb="FFBA012D"/>
        <bgColor indexed="64"/>
      </patternFill>
    </fill>
    <fill>
      <patternFill patternType="solid">
        <fgColor indexed="9"/>
        <bgColor indexed="64"/>
      </patternFill>
    </fill>
    <fill>
      <patternFill patternType="solid">
        <fgColor indexed="31"/>
        <bgColor indexed="31"/>
      </patternFill>
    </fill>
    <fill>
      <patternFill patternType="solid">
        <fgColor indexed="31"/>
        <bgColor indexed="64"/>
      </patternFill>
    </fill>
    <fill>
      <patternFill patternType="solid">
        <fgColor rgb="FF6FDA44"/>
        <bgColor indexed="64"/>
      </patternFill>
    </fill>
    <fill>
      <patternFill patternType="solid">
        <fgColor theme="2" tint="-0.499984740745262"/>
        <bgColor indexed="64"/>
      </patternFill>
    </fill>
    <fill>
      <patternFill patternType="solid">
        <fgColor theme="0"/>
        <bgColor indexed="64"/>
      </patternFill>
    </fill>
    <fill>
      <patternFill patternType="solid">
        <fgColor theme="2"/>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s>
  <cellStyleXfs count="3">
    <xf numFmtId="0" fontId="0" fillId="0" borderId="0"/>
    <xf numFmtId="0" fontId="1" fillId="0" borderId="0"/>
    <xf numFmtId="0" fontId="11" fillId="0" borderId="0" applyNumberFormat="0" applyFill="0" applyBorder="0" applyAlignment="0" applyProtection="0"/>
  </cellStyleXfs>
  <cellXfs count="48">
    <xf numFmtId="0" fontId="0" fillId="0" borderId="0" xfId="0"/>
    <xf numFmtId="0" fontId="1" fillId="3" borderId="0" xfId="1" applyFill="1"/>
    <xf numFmtId="0" fontId="1" fillId="0" borderId="0" xfId="1"/>
    <xf numFmtId="0" fontId="1" fillId="0" borderId="0" xfId="1" applyAlignment="1">
      <alignment wrapText="1"/>
    </xf>
    <xf numFmtId="0" fontId="2" fillId="0" borderId="0" xfId="1" applyFont="1"/>
    <xf numFmtId="0" fontId="4" fillId="4" borderId="8" xfId="1" applyFont="1" applyFill="1" applyBorder="1" applyAlignment="1">
      <alignment horizontal="center" wrapText="1"/>
    </xf>
    <xf numFmtId="0" fontId="4" fillId="0" borderId="2" xfId="1" applyFont="1" applyFill="1" applyBorder="1" applyAlignment="1">
      <alignment horizontal="center" wrapText="1"/>
    </xf>
    <xf numFmtId="0" fontId="1" fillId="0" borderId="0" xfId="1" applyFont="1"/>
    <xf numFmtId="164" fontId="1" fillId="5" borderId="10" xfId="1" applyNumberFormat="1" applyFont="1" applyFill="1" applyBorder="1" applyAlignment="1">
      <alignment horizontal="center"/>
    </xf>
    <xf numFmtId="0" fontId="1" fillId="0" borderId="1" xfId="1" applyFont="1" applyBorder="1"/>
    <xf numFmtId="0" fontId="1" fillId="0" borderId="0" xfId="1" applyBorder="1"/>
    <xf numFmtId="0" fontId="4" fillId="4" borderId="12" xfId="1" applyFont="1" applyFill="1" applyBorder="1" applyAlignment="1">
      <alignment horizontal="center" wrapText="1"/>
    </xf>
    <xf numFmtId="0" fontId="4" fillId="0" borderId="13" xfId="1" applyFont="1" applyFill="1" applyBorder="1" applyAlignment="1">
      <alignment horizontal="center" wrapText="1"/>
    </xf>
    <xf numFmtId="0" fontId="4" fillId="6" borderId="2" xfId="1" applyFont="1" applyFill="1" applyBorder="1" applyAlignment="1">
      <alignment horizontal="center" wrapText="1"/>
    </xf>
    <xf numFmtId="164" fontId="3" fillId="6" borderId="1" xfId="1" applyNumberFormat="1" applyFont="1" applyFill="1" applyBorder="1" applyAlignment="1">
      <alignment horizontal="center"/>
    </xf>
    <xf numFmtId="0" fontId="6" fillId="2" borderId="8" xfId="1" applyFont="1" applyFill="1" applyBorder="1" applyAlignment="1">
      <alignment horizontal="center" wrapText="1"/>
    </xf>
    <xf numFmtId="164" fontId="5" fillId="2" borderId="11" xfId="1" applyNumberFormat="1" applyFont="1" applyFill="1" applyBorder="1" applyAlignment="1">
      <alignment horizontal="center"/>
    </xf>
    <xf numFmtId="0" fontId="1" fillId="8" borderId="14" xfId="1" applyFill="1" applyBorder="1" applyAlignment="1">
      <alignment horizontal="center" wrapText="1"/>
    </xf>
    <xf numFmtId="0" fontId="1" fillId="8" borderId="9" xfId="1" applyFont="1" applyFill="1" applyBorder="1" applyAlignment="1">
      <alignment horizontal="center"/>
    </xf>
    <xf numFmtId="9" fontId="5" fillId="7" borderId="15" xfId="1" applyNumberFormat="1" applyFont="1" applyFill="1" applyBorder="1" applyAlignment="1">
      <alignment horizontal="center" wrapText="1"/>
    </xf>
    <xf numFmtId="0" fontId="7" fillId="0" borderId="0" xfId="0" applyFont="1"/>
    <xf numFmtId="0" fontId="8" fillId="0" borderId="0" xfId="1" applyFont="1"/>
    <xf numFmtId="0" fontId="9" fillId="0" borderId="0" xfId="1" applyFont="1"/>
    <xf numFmtId="164" fontId="9" fillId="0" borderId="0" xfId="1" applyNumberFormat="1" applyFont="1"/>
    <xf numFmtId="0" fontId="9" fillId="0" borderId="0" xfId="1" applyFont="1" applyAlignment="1">
      <alignment wrapText="1"/>
    </xf>
    <xf numFmtId="0" fontId="3" fillId="9" borderId="1" xfId="1" applyFont="1" applyFill="1" applyBorder="1"/>
    <xf numFmtId="0" fontId="1" fillId="9" borderId="0" xfId="1" applyFont="1" applyFill="1"/>
    <xf numFmtId="0" fontId="1" fillId="9" borderId="9" xfId="1" applyFont="1" applyFill="1" applyBorder="1" applyAlignment="1">
      <alignment horizontal="center"/>
    </xf>
    <xf numFmtId="164" fontId="1" fillId="9" borderId="10" xfId="1" applyNumberFormat="1" applyFont="1" applyFill="1" applyBorder="1" applyAlignment="1">
      <alignment horizontal="center"/>
    </xf>
    <xf numFmtId="164" fontId="3" fillId="9" borderId="1" xfId="1" applyNumberFormat="1" applyFont="1" applyFill="1" applyBorder="1" applyAlignment="1">
      <alignment horizontal="center"/>
    </xf>
    <xf numFmtId="164" fontId="5" fillId="9" borderId="11" xfId="1" applyNumberFormat="1" applyFont="1" applyFill="1" applyBorder="1" applyAlignment="1">
      <alignment horizontal="center"/>
    </xf>
    <xf numFmtId="0" fontId="5" fillId="2" borderId="3" xfId="1" applyFont="1" applyFill="1" applyBorder="1" applyAlignment="1">
      <alignment horizontal="center"/>
    </xf>
    <xf numFmtId="0" fontId="5" fillId="2" borderId="4" xfId="1" applyFont="1" applyFill="1" applyBorder="1" applyAlignment="1">
      <alignment horizontal="center"/>
    </xf>
    <xf numFmtId="0" fontId="5" fillId="2" borderId="7" xfId="1" applyFont="1" applyFill="1" applyBorder="1" applyAlignment="1">
      <alignment horizontal="center" wrapText="1"/>
    </xf>
    <xf numFmtId="0" fontId="5" fillId="2" borderId="8" xfId="1" applyFont="1" applyFill="1" applyBorder="1" applyAlignment="1">
      <alignment horizontal="center" wrapText="1"/>
    </xf>
    <xf numFmtId="0" fontId="3" fillId="6" borderId="5" xfId="1" applyFont="1" applyFill="1" applyBorder="1" applyAlignment="1">
      <alignment horizontal="center"/>
    </xf>
    <xf numFmtId="0" fontId="3" fillId="6" borderId="16" xfId="1" applyFont="1" applyFill="1" applyBorder="1" applyAlignment="1">
      <alignment horizontal="center"/>
    </xf>
    <xf numFmtId="0" fontId="3" fillId="6" borderId="6" xfId="1" applyFont="1" applyFill="1" applyBorder="1" applyAlignment="1">
      <alignment horizontal="center"/>
    </xf>
    <xf numFmtId="0" fontId="3" fillId="6" borderId="20" xfId="1" quotePrefix="1" applyFont="1" applyFill="1" applyBorder="1" applyAlignment="1">
      <alignment horizontal="center" wrapText="1"/>
    </xf>
    <xf numFmtId="0" fontId="3" fillId="6" borderId="17" xfId="1" applyFont="1" applyFill="1" applyBorder="1" applyAlignment="1">
      <alignment horizontal="center" wrapText="1"/>
    </xf>
    <xf numFmtId="0" fontId="3" fillId="6" borderId="18" xfId="1" applyFont="1" applyFill="1" applyBorder="1" applyAlignment="1">
      <alignment horizontal="center" wrapText="1"/>
    </xf>
    <xf numFmtId="0" fontId="3" fillId="6" borderId="19" xfId="1" applyFont="1" applyFill="1" applyBorder="1" applyAlignment="1">
      <alignment horizontal="center" wrapText="1"/>
    </xf>
    <xf numFmtId="0" fontId="11" fillId="3" borderId="0" xfId="2" applyFill="1"/>
    <xf numFmtId="0" fontId="10" fillId="9" borderId="0" xfId="0" applyFont="1" applyFill="1"/>
    <xf numFmtId="0" fontId="0" fillId="9" borderId="0" xfId="0" applyFill="1"/>
    <xf numFmtId="0" fontId="11" fillId="9" borderId="0" xfId="2" applyFill="1"/>
    <xf numFmtId="0" fontId="1" fillId="9" borderId="0" xfId="1" applyFill="1"/>
    <xf numFmtId="0" fontId="12" fillId="0" borderId="0" xfId="0" applyFont="1" applyAlignment="1">
      <alignment vertical="top" wrapText="1"/>
    </xf>
  </cellXfs>
  <cellStyles count="3">
    <cellStyle name="Hyperlink" xfId="2" builtinId="8"/>
    <cellStyle name="Normal" xfId="0" builtinId="0"/>
    <cellStyle name="Normal 2" xfId="1" xr:uid="{00000000-0005-0000-0000-000001000000}"/>
  </cellStyles>
  <dxfs count="0"/>
  <tableStyles count="0" defaultTableStyle="TableStyleMedium2" defaultPivotStyle="PivotStyleLight16"/>
  <colors>
    <mruColors>
      <color rgb="FF6FDA44"/>
      <color rgb="FF008EAA"/>
      <color rgb="FF3F000B"/>
      <color rgb="FFBA012D"/>
      <color rgb="FF8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0"/>
    <c:plotArea>
      <c:layout/>
      <c:scatterChart>
        <c:scatterStyle val="lineMarker"/>
        <c:varyColors val="0"/>
        <c:ser>
          <c:idx val="0"/>
          <c:order val="0"/>
          <c:spPr>
            <a:ln w="25400" cap="rnd">
              <a:noFill/>
              <a:round/>
            </a:ln>
            <a:effectLst/>
          </c:spPr>
          <c:marker>
            <c:symbol val="circle"/>
            <c:size val="5"/>
            <c:spPr>
              <a:solidFill>
                <a:schemeClr val="accent5"/>
              </a:solidFill>
              <a:ln w="9525">
                <a:solidFill>
                  <a:schemeClr val="accent5"/>
                </a:solidFill>
              </a:ln>
              <a:effectLst/>
            </c:spPr>
          </c:marker>
          <c:dPt>
            <c:idx val="0"/>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0-6C76-46DC-99D3-0F8DE26AC35E}"/>
              </c:ext>
            </c:extLst>
          </c:dPt>
          <c:dPt>
            <c:idx val="1"/>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1-6C76-46DC-99D3-0F8DE26AC35E}"/>
              </c:ext>
            </c:extLst>
          </c:dPt>
          <c:dPt>
            <c:idx val="2"/>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2-6C76-46DC-99D3-0F8DE26AC35E}"/>
              </c:ext>
            </c:extLst>
          </c:dPt>
          <c:dPt>
            <c:idx val="3"/>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3-6C76-46DC-99D3-0F8DE26AC35E}"/>
              </c:ext>
            </c:extLst>
          </c:dPt>
          <c:dPt>
            <c:idx val="4"/>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4-6C76-46DC-99D3-0F8DE26AC35E}"/>
              </c:ext>
            </c:extLst>
          </c:dPt>
          <c:dPt>
            <c:idx val="5"/>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5-6C76-46DC-99D3-0F8DE26AC35E}"/>
              </c:ext>
            </c:extLst>
          </c:dPt>
          <c:dPt>
            <c:idx val="6"/>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6-6C76-46DC-99D3-0F8DE26AC35E}"/>
              </c:ext>
            </c:extLst>
          </c:dPt>
          <c:dPt>
            <c:idx val="7"/>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0-ACC8-4F6E-A542-67C6F85975D8}"/>
              </c:ext>
            </c:extLst>
          </c:dPt>
          <c:dPt>
            <c:idx val="8"/>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1-ACC8-4F6E-A542-67C6F85975D8}"/>
              </c:ext>
            </c:extLst>
          </c:dPt>
          <c:dPt>
            <c:idx val="9"/>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2-ACC8-4F6E-A542-67C6F85975D8}"/>
              </c:ext>
            </c:extLst>
          </c:dPt>
          <c:dPt>
            <c:idx val="10"/>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3-ACC8-4F6E-A542-67C6F85975D8}"/>
              </c:ext>
            </c:extLst>
          </c:dPt>
          <c:dPt>
            <c:idx val="11"/>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4-ACC8-4F6E-A542-67C6F85975D8}"/>
              </c:ext>
            </c:extLst>
          </c:dPt>
          <c:dPt>
            <c:idx val="12"/>
            <c:marker>
              <c:symbol val="circle"/>
              <c:size val="5"/>
              <c:spPr>
                <a:solidFill>
                  <a:srgbClr val="FF0000"/>
                </a:solidFill>
                <a:ln w="9525">
                  <a:solidFill>
                    <a:schemeClr val="accent5"/>
                  </a:solidFill>
                </a:ln>
                <a:effectLst/>
              </c:spPr>
            </c:marker>
            <c:bubble3D val="0"/>
            <c:extLst>
              <c:ext xmlns:c16="http://schemas.microsoft.com/office/drawing/2014/chart" uri="{C3380CC4-5D6E-409C-BE32-E72D297353CC}">
                <c16:uniqueId val="{00000005-ACC8-4F6E-A542-67C6F85975D8}"/>
              </c:ext>
            </c:extLst>
          </c:dPt>
          <c:dPt>
            <c:idx val="18"/>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0B-ACC8-4F6E-A542-67C6F85975D8}"/>
              </c:ext>
            </c:extLst>
          </c:dPt>
          <c:dPt>
            <c:idx val="19"/>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0C-ACC8-4F6E-A542-67C6F85975D8}"/>
              </c:ext>
            </c:extLst>
          </c:dPt>
          <c:dPt>
            <c:idx val="20"/>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0D-ACC8-4F6E-A542-67C6F85975D8}"/>
              </c:ext>
            </c:extLst>
          </c:dPt>
          <c:dPt>
            <c:idx val="21"/>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0E-ACC8-4F6E-A542-67C6F85975D8}"/>
              </c:ext>
            </c:extLst>
          </c:dPt>
          <c:dPt>
            <c:idx val="22"/>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0F-ACC8-4F6E-A542-67C6F85975D8}"/>
              </c:ext>
            </c:extLst>
          </c:dPt>
          <c:dPt>
            <c:idx val="23"/>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10-ACC8-4F6E-A542-67C6F85975D8}"/>
              </c:ext>
            </c:extLst>
          </c:dPt>
          <c:dPt>
            <c:idx val="24"/>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11-ACC8-4F6E-A542-67C6F85975D8}"/>
              </c:ext>
            </c:extLst>
          </c:dPt>
          <c:dPt>
            <c:idx val="25"/>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12-ACC8-4F6E-A542-67C6F85975D8}"/>
              </c:ext>
            </c:extLst>
          </c:dPt>
          <c:dPt>
            <c:idx val="26"/>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13-ACC8-4F6E-A542-67C6F85975D8}"/>
              </c:ext>
            </c:extLst>
          </c:dPt>
          <c:dPt>
            <c:idx val="27"/>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14-ACC8-4F6E-A542-67C6F85975D8}"/>
              </c:ext>
            </c:extLst>
          </c:dPt>
          <c:dPt>
            <c:idx val="28"/>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0D-87DD-438F-9225-28ED525D92B5}"/>
              </c:ext>
            </c:extLst>
          </c:dPt>
          <c:dPt>
            <c:idx val="29"/>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0E-87DD-438F-9225-28ED525D92B5}"/>
              </c:ext>
            </c:extLst>
          </c:dPt>
          <c:dPt>
            <c:idx val="30"/>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0F-87DD-438F-9225-28ED525D92B5}"/>
              </c:ext>
            </c:extLst>
          </c:dPt>
          <c:dPt>
            <c:idx val="31"/>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10-87DD-438F-9225-28ED525D92B5}"/>
              </c:ext>
            </c:extLst>
          </c:dPt>
          <c:dPt>
            <c:idx val="32"/>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11-87DD-438F-9225-28ED525D92B5}"/>
              </c:ext>
            </c:extLst>
          </c:dPt>
          <c:dPt>
            <c:idx val="33"/>
            <c:marker>
              <c:symbol val="circle"/>
              <c:size val="5"/>
              <c:spPr>
                <a:solidFill>
                  <a:schemeClr val="accent5"/>
                </a:solidFill>
                <a:ln w="9525">
                  <a:solidFill>
                    <a:schemeClr val="accent5"/>
                  </a:solidFill>
                </a:ln>
                <a:effectLst/>
              </c:spPr>
            </c:marker>
            <c:bubble3D val="0"/>
            <c:extLst>
              <c:ext xmlns:c16="http://schemas.microsoft.com/office/drawing/2014/chart" uri="{C3380CC4-5D6E-409C-BE32-E72D297353CC}">
                <c16:uniqueId val="{00000012-87DD-438F-9225-28ED525D92B5}"/>
              </c:ext>
            </c:extLst>
          </c:dPt>
          <c:dLbls>
            <c:dLbl>
              <c:idx val="0"/>
              <c:layout>
                <c:manualLayout>
                  <c:x val="-5.8427610935143188E-3"/>
                  <c:y val="0"/>
                </c:manualLayout>
              </c:layout>
              <c:tx>
                <c:rich>
                  <a:bodyPr/>
                  <a:lstStyle/>
                  <a:p>
                    <a:r>
                      <a:rPr lang="en-US"/>
                      <a:t>Idea 1</a:t>
                    </a:r>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C76-46DC-99D3-0F8DE26AC35E}"/>
                </c:ext>
              </c:extLst>
            </c:dLbl>
            <c:dLbl>
              <c:idx val="1"/>
              <c:layout>
                <c:manualLayout>
                  <c:x val="-7.1871054363558479E-2"/>
                  <c:y val="-2.4230175773482861E-2"/>
                </c:manualLayout>
              </c:layout>
              <c:tx>
                <c:rich>
                  <a:bodyPr/>
                  <a:lstStyle/>
                  <a:p>
                    <a:r>
                      <a:rPr lang="en-US"/>
                      <a:t>Idea 2</a:t>
                    </a:r>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C76-46DC-99D3-0F8DE26AC35E}"/>
                </c:ext>
              </c:extLst>
            </c:dLbl>
            <c:dLbl>
              <c:idx val="2"/>
              <c:layout>
                <c:manualLayout>
                  <c:x val="-9.9007274551104738E-2"/>
                  <c:y val="3.0275511015668496E-2"/>
                </c:manualLayout>
              </c:layout>
              <c:tx>
                <c:rich>
                  <a:bodyPr/>
                  <a:lstStyle/>
                  <a:p>
                    <a:r>
                      <a:rPr lang="en-US"/>
                      <a:t>Idea 3</a:t>
                    </a:r>
                  </a:p>
                </c:rich>
              </c:tx>
              <c:showLegendKey val="0"/>
              <c:showVal val="1"/>
              <c:showCatName val="0"/>
              <c:showSerName val="0"/>
              <c:showPercent val="0"/>
              <c:showBubbleSize val="0"/>
              <c:extLst>
                <c:ext xmlns:c15="http://schemas.microsoft.com/office/drawing/2012/chart" uri="{CE6537A1-D6FC-4f65-9D91-7224C49458BB}">
                  <c15:layout>
                    <c:manualLayout>
                      <c:w val="0.12882472305695827"/>
                      <c:h val="5.0444444444444445E-2"/>
                    </c:manualLayout>
                  </c15:layout>
                </c:ext>
                <c:ext xmlns:c16="http://schemas.microsoft.com/office/drawing/2014/chart" uri="{C3380CC4-5D6E-409C-BE32-E72D297353CC}">
                  <c16:uniqueId val="{00000002-6C76-46DC-99D3-0F8DE26AC35E}"/>
                </c:ext>
              </c:extLst>
            </c:dLbl>
            <c:dLbl>
              <c:idx val="3"/>
              <c:layout>
                <c:manualLayout>
                  <c:x val="-4.8399999491863521E-2"/>
                  <c:y val="3.2323232323232323E-2"/>
                </c:manualLayout>
              </c:layout>
              <c:tx>
                <c:rich>
                  <a:bodyPr/>
                  <a:lstStyle/>
                  <a:p>
                    <a:r>
                      <a:rPr lang="en-US"/>
                      <a:t>Idea 4</a:t>
                    </a:r>
                  </a:p>
                </c:rich>
              </c:tx>
              <c:showLegendKey val="0"/>
              <c:showVal val="1"/>
              <c:showCatName val="0"/>
              <c:showSerName val="0"/>
              <c:showPercent val="0"/>
              <c:showBubbleSize val="0"/>
              <c:extLst>
                <c:ext xmlns:c15="http://schemas.microsoft.com/office/drawing/2012/chart" uri="{CE6537A1-D6FC-4f65-9D91-7224C49458BB}">
                  <c15:layout>
                    <c:manualLayout>
                      <c:w val="0.14663733179383379"/>
                      <c:h val="5.0444444444444445E-2"/>
                    </c:manualLayout>
                  </c15:layout>
                </c:ext>
                <c:ext xmlns:c16="http://schemas.microsoft.com/office/drawing/2014/chart" uri="{C3380CC4-5D6E-409C-BE32-E72D297353CC}">
                  <c16:uniqueId val="{00000003-6C76-46DC-99D3-0F8DE26AC35E}"/>
                </c:ext>
              </c:extLst>
            </c:dLbl>
            <c:dLbl>
              <c:idx val="4"/>
              <c:layout>
                <c:manualLayout>
                  <c:x val="-3.0799999676640422E-2"/>
                  <c:y val="-3.4343434343434363E-2"/>
                </c:manualLayout>
              </c:layout>
              <c:tx>
                <c:rich>
                  <a:bodyPr/>
                  <a:lstStyle/>
                  <a:p>
                    <a:r>
                      <a:rPr lang="en-US"/>
                      <a:t>Idea 5</a:t>
                    </a:r>
                  </a:p>
                </c:rich>
              </c:tx>
              <c:showLegendKey val="0"/>
              <c:showVal val="1"/>
              <c:showCatName val="0"/>
              <c:showSerName val="0"/>
              <c:showPercent val="0"/>
              <c:showBubbleSize val="0"/>
              <c:extLst>
                <c:ext xmlns:c15="http://schemas.microsoft.com/office/drawing/2012/chart" uri="{CE6537A1-D6FC-4f65-9D91-7224C49458BB}">
                  <c15:layout>
                    <c:manualLayout>
                      <c:w val="0.14077066518875941"/>
                      <c:h val="5.0444444444444445E-2"/>
                    </c:manualLayout>
                  </c15:layout>
                </c:ext>
                <c:ext xmlns:c16="http://schemas.microsoft.com/office/drawing/2014/chart" uri="{C3380CC4-5D6E-409C-BE32-E72D297353CC}">
                  <c16:uniqueId val="{00000004-6C76-46DC-99D3-0F8DE26AC35E}"/>
                </c:ext>
              </c:extLst>
            </c:dLbl>
            <c:spPr>
              <a:noFill/>
              <a:ln>
                <a:noFill/>
              </a:ln>
              <a:effectLst/>
            </c:spPr>
            <c:txPr>
              <a:bodyPr rot="0" spcFirstLastPara="1" vertOverflow="ellipsis" vert="horz" wrap="square" lIns="38100" tIns="19050" rIns="38100" bIns="19050" anchor="ctr" anchorCtr="0">
                <a:spAutoFit/>
              </a:bodyPr>
              <a:lstStyle/>
              <a:p>
                <a:pPr algn="l">
                  <a:defRPr sz="900" b="1" i="0" u="none" strike="noStrike" kern="1200" baseline="0">
                    <a:solidFill>
                      <a:schemeClr val="accent1">
                        <a:lumMod val="50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howLeaderLines val="0"/>
              </c:ext>
            </c:extLst>
          </c:dLbls>
          <c:xVal>
            <c:numRef>
              <c:f>'Opportunity Assessment'!$W$19:$W$23</c:f>
              <c:numCache>
                <c:formatCode>0.0</c:formatCode>
                <c:ptCount val="5"/>
                <c:pt idx="0">
                  <c:v>2.2999999999999998</c:v>
                </c:pt>
                <c:pt idx="1">
                  <c:v>2</c:v>
                </c:pt>
                <c:pt idx="2">
                  <c:v>1.6</c:v>
                </c:pt>
                <c:pt idx="3">
                  <c:v>3</c:v>
                </c:pt>
                <c:pt idx="4">
                  <c:v>3.1</c:v>
                </c:pt>
              </c:numCache>
            </c:numRef>
          </c:xVal>
          <c:yVal>
            <c:numRef>
              <c:f>'Opportunity Assessment'!$V$19:$V$23</c:f>
              <c:numCache>
                <c:formatCode>0.0</c:formatCode>
                <c:ptCount val="5"/>
                <c:pt idx="0">
                  <c:v>4.7</c:v>
                </c:pt>
                <c:pt idx="1">
                  <c:v>4.5999999999999996</c:v>
                </c:pt>
                <c:pt idx="2">
                  <c:v>4.5999999999999996</c:v>
                </c:pt>
                <c:pt idx="3">
                  <c:v>4.4000000000000004</c:v>
                </c:pt>
                <c:pt idx="4">
                  <c:v>4.4000000000000004</c:v>
                </c:pt>
              </c:numCache>
            </c:numRef>
          </c:yVal>
          <c:smooth val="0"/>
          <c:extLst>
            <c:ext xmlns:c16="http://schemas.microsoft.com/office/drawing/2014/chart" uri="{C3380CC4-5D6E-409C-BE32-E72D297353CC}">
              <c16:uniqueId val="{00000007-6C76-46DC-99D3-0F8DE26AC35E}"/>
            </c:ext>
          </c:extLst>
        </c:ser>
        <c:dLbls>
          <c:showLegendKey val="0"/>
          <c:showVal val="0"/>
          <c:showCatName val="0"/>
          <c:showSerName val="0"/>
          <c:showPercent val="0"/>
          <c:showBubbleSize val="0"/>
        </c:dLbls>
        <c:axId val="222272960"/>
        <c:axId val="222272400"/>
      </c:scatterChart>
      <c:valAx>
        <c:axId val="222272960"/>
        <c:scaling>
          <c:orientation val="minMax"/>
          <c:max val="5"/>
          <c:min val="1"/>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N" sz="2000"/>
                  <a:t>Risk</a:t>
                </a:r>
                <a:endParaRPr lang="en-IN"/>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272400"/>
        <c:crosses val="autoZero"/>
        <c:crossBetween val="midCat"/>
      </c:valAx>
      <c:valAx>
        <c:axId val="222272400"/>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N" sz="2000"/>
                  <a:t>Opportunity</a:t>
                </a:r>
                <a:endParaRPr lang="en-IN"/>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2729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userShapes r:id="rId3"/>
</c:chartSpace>
</file>

<file path=xl/charts/colors1.xml><?xml version="1.0" encoding="utf-8"?>
<cs:colorStyle xmlns:cs="http://schemas.microsoft.com/office/drawing/2012/chartStyle" xmlns:a="http://schemas.openxmlformats.org/drawingml/2006/main" meth="withinLinear" id="18">
  <a:schemeClr val="accent5"/>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codeName="Chart43"/>
  <sheetViews>
    <sheetView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1</xdr:col>
      <xdr:colOff>5367</xdr:colOff>
      <xdr:row>0</xdr:row>
      <xdr:rowOff>133350</xdr:rowOff>
    </xdr:from>
    <xdr:to>
      <xdr:col>9</xdr:col>
      <xdr:colOff>9526</xdr:colOff>
      <xdr:row>3</xdr:row>
      <xdr:rowOff>18261</xdr:rowOff>
    </xdr:to>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91226" y="133350"/>
          <a:ext cx="6658244"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2000" b="1">
              <a:solidFill>
                <a:srgbClr val="0070C0"/>
              </a:solidFill>
              <a:effectLst/>
              <a:latin typeface="+mn-lt"/>
              <a:ea typeface="+mn-ea"/>
              <a:cs typeface="+mn-cs"/>
            </a:rPr>
            <a:t>Idea Prioritization Tool</a:t>
          </a:r>
          <a:endParaRPr lang="en-IN" sz="2000">
            <a:solidFill>
              <a:srgbClr val="0070C0"/>
            </a:solidFill>
            <a:effectLst/>
            <a:latin typeface="+mn-lt"/>
            <a:ea typeface="+mn-ea"/>
            <a:cs typeface="+mn-cs"/>
          </a:endParaRPr>
        </a:p>
      </xdr:txBody>
    </xdr:sp>
    <xdr:clientData/>
  </xdr:twoCellAnchor>
  <xdr:twoCellAnchor editAs="absolute">
    <xdr:from>
      <xdr:col>1</xdr:col>
      <xdr:colOff>8283</xdr:colOff>
      <xdr:row>3</xdr:row>
      <xdr:rowOff>75118</xdr:rowOff>
    </xdr:from>
    <xdr:to>
      <xdr:col>35</xdr:col>
      <xdr:colOff>286633</xdr:colOff>
      <xdr:row>3</xdr:row>
      <xdr:rowOff>134649</xdr:rowOff>
    </xdr:to>
    <xdr:sp macro="" textlink="">
      <xdr:nvSpPr>
        <xdr:cNvPr id="7" name="Rectangle 6">
          <a:extLst>
            <a:ext uri="{FF2B5EF4-FFF2-40B4-BE49-F238E27FC236}">
              <a16:creationId xmlns:a16="http://schemas.microsoft.com/office/drawing/2014/main" id="{00000000-0008-0000-0000-000007000000}"/>
            </a:ext>
          </a:extLst>
        </xdr:cNvPr>
        <xdr:cNvSpPr/>
      </xdr:nvSpPr>
      <xdr:spPr>
        <a:xfrm>
          <a:off x="82826" y="642937"/>
          <a:ext cx="20128707" cy="59531"/>
        </a:xfrm>
        <a:prstGeom prst="rect">
          <a:avLst/>
        </a:prstGeom>
        <a:solidFill>
          <a:srgbClr val="BA012D"/>
        </a:solidFill>
        <a:ln>
          <a:solidFill>
            <a:srgbClr val="BA012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IN" sz="1100"/>
        </a:p>
      </xdr:txBody>
    </xdr:sp>
    <xdr:clientData/>
  </xdr:twoCellAnchor>
  <xdr:twoCellAnchor editAs="absolute">
    <xdr:from>
      <xdr:col>1</xdr:col>
      <xdr:colOff>41414</xdr:colOff>
      <xdr:row>4</xdr:row>
      <xdr:rowOff>150467</xdr:rowOff>
    </xdr:from>
    <xdr:to>
      <xdr:col>10</xdr:col>
      <xdr:colOff>505811</xdr:colOff>
      <xdr:row>5</xdr:row>
      <xdr:rowOff>161925</xdr:rowOff>
    </xdr:to>
    <xdr:sp macro="" textlink="">
      <xdr:nvSpPr>
        <xdr:cNvPr id="11" name="Rounded Rectangle 10">
          <a:extLst>
            <a:ext uri="{FF2B5EF4-FFF2-40B4-BE49-F238E27FC236}">
              <a16:creationId xmlns:a16="http://schemas.microsoft.com/office/drawing/2014/main" id="{00000000-0008-0000-0000-00000B000000}"/>
            </a:ext>
          </a:extLst>
        </xdr:cNvPr>
        <xdr:cNvSpPr/>
      </xdr:nvSpPr>
      <xdr:spPr>
        <a:xfrm>
          <a:off x="120242" y="886191"/>
          <a:ext cx="7342103" cy="201958"/>
        </a:xfrm>
        <a:prstGeom prst="roundRect">
          <a:avLst>
            <a:gd name="adj" fmla="val 6219"/>
          </a:avLst>
        </a:prstGeom>
        <a:solidFill>
          <a:srgbClr val="6FDA4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IN" sz="1100" b="1">
              <a:solidFill>
                <a:sysClr val="windowText" lastClr="000000"/>
              </a:solidFill>
            </a:rPr>
            <a:t>Opportunity</a:t>
          </a:r>
        </a:p>
      </xdr:txBody>
    </xdr:sp>
    <xdr:clientData/>
  </xdr:twoCellAnchor>
  <xdr:twoCellAnchor editAs="absolute">
    <xdr:from>
      <xdr:col>1</xdr:col>
      <xdr:colOff>41414</xdr:colOff>
      <xdr:row>5</xdr:row>
      <xdr:rowOff>154148</xdr:rowOff>
    </xdr:from>
    <xdr:to>
      <xdr:col>10</xdr:col>
      <xdr:colOff>512380</xdr:colOff>
      <xdr:row>8</xdr:row>
      <xdr:rowOff>14288</xdr:rowOff>
    </xdr:to>
    <xdr:sp macro="" textlink="">
      <xdr:nvSpPr>
        <xdr:cNvPr id="12" name="Rounded Rectangle 11">
          <a:extLst>
            <a:ext uri="{FF2B5EF4-FFF2-40B4-BE49-F238E27FC236}">
              <a16:creationId xmlns:a16="http://schemas.microsoft.com/office/drawing/2014/main" id="{00000000-0008-0000-0000-00000C000000}"/>
            </a:ext>
          </a:extLst>
        </xdr:cNvPr>
        <xdr:cNvSpPr/>
      </xdr:nvSpPr>
      <xdr:spPr>
        <a:xfrm>
          <a:off x="120242" y="1080372"/>
          <a:ext cx="7348672" cy="431640"/>
        </a:xfrm>
        <a:prstGeom prst="roundRect">
          <a:avLst>
            <a:gd name="adj" fmla="val 6219"/>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l"/>
          <a:r>
            <a:rPr lang="en-IN" sz="800" b="1">
              <a:solidFill>
                <a:sysClr val="windowText" lastClr="000000"/>
              </a:solidFill>
            </a:rPr>
            <a:t>Unmet</a:t>
          </a:r>
          <a:r>
            <a:rPr lang="en-IN" sz="800" b="1" baseline="0">
              <a:solidFill>
                <a:sysClr val="windowText" lastClr="000000"/>
              </a:solidFill>
            </a:rPr>
            <a:t> Need</a:t>
          </a:r>
          <a:r>
            <a:rPr lang="en-IN" sz="800" b="1">
              <a:solidFill>
                <a:sysClr val="windowText" lastClr="000000"/>
              </a:solidFill>
            </a:rPr>
            <a:t>: </a:t>
          </a:r>
          <a:r>
            <a:rPr lang="en-IN" sz="800" b="0">
              <a:solidFill>
                <a:sysClr val="windowText" lastClr="000000"/>
              </a:solidFill>
            </a:rPr>
            <a:t>What is the level of unmet consumer/customer need? 1= Low, 5 = High</a:t>
          </a:r>
          <a:endParaRPr lang="en-IN" sz="800" b="1">
            <a:solidFill>
              <a:sysClr val="windowText" lastClr="000000"/>
            </a:solidFill>
          </a:endParaRPr>
        </a:p>
        <a:p>
          <a:pPr algn="l"/>
          <a:r>
            <a:rPr lang="en-IN" sz="800" b="1">
              <a:solidFill>
                <a:sysClr val="windowText" lastClr="000000"/>
              </a:solidFill>
            </a:rPr>
            <a:t>Strategic Fit: </a:t>
          </a:r>
          <a:r>
            <a:rPr lang="en-IN" sz="800" b="0">
              <a:solidFill>
                <a:sysClr val="windowText" lastClr="000000"/>
              </a:solidFill>
            </a:rPr>
            <a:t>What is the level of fit with corporate vision and growth strategy? 1 = Weak Fit, 5 = Strong Fit</a:t>
          </a:r>
        </a:p>
        <a:p>
          <a:pPr algn="l"/>
          <a:r>
            <a:rPr lang="en-IN" sz="800" b="1">
              <a:solidFill>
                <a:sysClr val="windowText" lastClr="000000"/>
              </a:solidFill>
            </a:rPr>
            <a:t>Market Potential: </a:t>
          </a:r>
          <a:r>
            <a:rPr lang="en-IN" sz="800" b="0">
              <a:solidFill>
                <a:sysClr val="windowText" lastClr="000000"/>
              </a:solidFill>
            </a:rPr>
            <a:t>What is the potential revenue/value? 1 = Low, 5= Large</a:t>
          </a:r>
        </a:p>
      </xdr:txBody>
    </xdr:sp>
    <xdr:clientData/>
  </xdr:twoCellAnchor>
  <xdr:twoCellAnchor editAs="absolute">
    <xdr:from>
      <xdr:col>1</xdr:col>
      <xdr:colOff>41414</xdr:colOff>
      <xdr:row>8</xdr:row>
      <xdr:rowOff>17025</xdr:rowOff>
    </xdr:from>
    <xdr:to>
      <xdr:col>10</xdr:col>
      <xdr:colOff>499242</xdr:colOff>
      <xdr:row>9</xdr:row>
      <xdr:rowOff>38100</xdr:rowOff>
    </xdr:to>
    <xdr:sp macro="" textlink="">
      <xdr:nvSpPr>
        <xdr:cNvPr id="13" name="Rounded Rectangle 12">
          <a:extLst>
            <a:ext uri="{FF2B5EF4-FFF2-40B4-BE49-F238E27FC236}">
              <a16:creationId xmlns:a16="http://schemas.microsoft.com/office/drawing/2014/main" id="{00000000-0008-0000-0000-00000D000000}"/>
            </a:ext>
          </a:extLst>
        </xdr:cNvPr>
        <xdr:cNvSpPr/>
      </xdr:nvSpPr>
      <xdr:spPr>
        <a:xfrm>
          <a:off x="120242" y="1514749"/>
          <a:ext cx="7335534" cy="211575"/>
        </a:xfrm>
        <a:prstGeom prst="roundRect">
          <a:avLst>
            <a:gd name="adj" fmla="val 6219"/>
          </a:avLst>
        </a:prstGeom>
        <a:solidFill>
          <a:srgbClr val="BA012D"/>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IN" sz="1100" b="1">
              <a:solidFill>
                <a:schemeClr val="bg1"/>
              </a:solidFill>
            </a:rPr>
            <a:t>Risk</a:t>
          </a:r>
        </a:p>
      </xdr:txBody>
    </xdr:sp>
    <xdr:clientData/>
  </xdr:twoCellAnchor>
  <xdr:twoCellAnchor editAs="absolute">
    <xdr:from>
      <xdr:col>1</xdr:col>
      <xdr:colOff>41414</xdr:colOff>
      <xdr:row>9</xdr:row>
      <xdr:rowOff>31290</xdr:rowOff>
    </xdr:from>
    <xdr:to>
      <xdr:col>10</xdr:col>
      <xdr:colOff>499242</xdr:colOff>
      <xdr:row>11</xdr:row>
      <xdr:rowOff>142875</xdr:rowOff>
    </xdr:to>
    <xdr:sp macro="" textlink="">
      <xdr:nvSpPr>
        <xdr:cNvPr id="14" name="Rounded Rectangle 13">
          <a:extLst>
            <a:ext uri="{FF2B5EF4-FFF2-40B4-BE49-F238E27FC236}">
              <a16:creationId xmlns:a16="http://schemas.microsoft.com/office/drawing/2014/main" id="{00000000-0008-0000-0000-00000E000000}"/>
            </a:ext>
          </a:extLst>
        </xdr:cNvPr>
        <xdr:cNvSpPr/>
      </xdr:nvSpPr>
      <xdr:spPr>
        <a:xfrm>
          <a:off x="120242" y="1719514"/>
          <a:ext cx="7335534" cy="466309"/>
        </a:xfrm>
        <a:prstGeom prst="roundRect">
          <a:avLst>
            <a:gd name="adj" fmla="val 6219"/>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l"/>
          <a:r>
            <a:rPr lang="en-IN" sz="800" b="1">
              <a:solidFill>
                <a:sysClr val="windowText" lastClr="000000"/>
              </a:solidFill>
            </a:rPr>
            <a:t>Market Readiness: </a:t>
          </a:r>
          <a:r>
            <a:rPr lang="en-IN" sz="800" b="0">
              <a:solidFill>
                <a:sysClr val="windowText" lastClr="000000"/>
              </a:solidFill>
            </a:rPr>
            <a:t>What is the level of readiness that consumers &amp; customers would have to go through to adopt the new solution? 1 = Ready Now, 5</a:t>
          </a:r>
          <a:r>
            <a:rPr lang="en-IN" sz="800" b="0" baseline="0">
              <a:solidFill>
                <a:sysClr val="windowText" lastClr="000000"/>
              </a:solidFill>
            </a:rPr>
            <a:t> = A lot of Change Needed</a:t>
          </a:r>
          <a:endParaRPr lang="en-IN" sz="800" b="0">
            <a:solidFill>
              <a:sysClr val="windowText" lastClr="000000"/>
            </a:solidFill>
          </a:endParaRPr>
        </a:p>
        <a:p>
          <a:pPr algn="l"/>
          <a:r>
            <a:rPr lang="en-IN" sz="800" b="1">
              <a:solidFill>
                <a:sysClr val="windowText" lastClr="000000"/>
              </a:solidFill>
            </a:rPr>
            <a:t>Tech Readiness: </a:t>
          </a:r>
          <a:r>
            <a:rPr lang="en-IN" sz="800" b="0">
              <a:solidFill>
                <a:sysClr val="windowText" lastClr="000000"/>
              </a:solidFill>
            </a:rPr>
            <a:t>What is the degree of readiness from existing internal technology and technical expertise?</a:t>
          </a:r>
          <a:r>
            <a:rPr lang="en-IN" sz="800" b="0" baseline="0">
              <a:solidFill>
                <a:sysClr val="windowText" lastClr="000000"/>
              </a:solidFill>
            </a:rPr>
            <a:t> 1 = Ready Now, 5 = A lot of Development Needed</a:t>
          </a:r>
          <a:endParaRPr lang="en-IN" sz="800" b="0">
            <a:solidFill>
              <a:sysClr val="windowText" lastClr="000000"/>
            </a:solidFill>
          </a:endParaRPr>
        </a:p>
        <a:p>
          <a:pPr algn="l"/>
          <a:r>
            <a:rPr lang="en-IN" sz="800" b="1">
              <a:solidFill>
                <a:sysClr val="windowText" lastClr="000000"/>
              </a:solidFill>
            </a:rPr>
            <a:t>Tech Feasibility: </a:t>
          </a:r>
          <a:r>
            <a:rPr lang="en-IN" sz="800" b="0">
              <a:solidFill>
                <a:sysClr val="windowText" lastClr="000000"/>
              </a:solidFill>
            </a:rPr>
            <a:t>What is the degree of confidence to develop this solution?</a:t>
          </a:r>
          <a:r>
            <a:rPr lang="en-IN" sz="800" b="0" baseline="0">
              <a:solidFill>
                <a:sysClr val="windowText" lastClr="000000"/>
              </a:solidFill>
            </a:rPr>
            <a:t> </a:t>
          </a:r>
          <a:r>
            <a:rPr lang="en-IN" sz="800" b="0">
              <a:solidFill>
                <a:sysClr val="windowText" lastClr="000000"/>
              </a:solidFill>
            </a:rPr>
            <a:t>1 = High Confidence;</a:t>
          </a:r>
          <a:r>
            <a:rPr lang="en-IN" sz="800" b="0" baseline="0">
              <a:solidFill>
                <a:sysClr val="windowText" lastClr="000000"/>
              </a:solidFill>
            </a:rPr>
            <a:t> 5 = Not Sure/Low Confidence</a:t>
          </a:r>
          <a:endParaRPr lang="en-IN" sz="800" b="0">
            <a:solidFill>
              <a:sysClr val="windowText" lastClr="000000"/>
            </a:solidFill>
          </a:endParaRPr>
        </a:p>
      </xdr:txBody>
    </xdr:sp>
    <xdr:clientData/>
  </xdr:twoCellAnchor>
  <xdr:twoCellAnchor editAs="absolute">
    <xdr:from>
      <xdr:col>16</xdr:col>
      <xdr:colOff>128903</xdr:colOff>
      <xdr:row>13</xdr:row>
      <xdr:rowOff>179920</xdr:rowOff>
    </xdr:from>
    <xdr:to>
      <xdr:col>16</xdr:col>
      <xdr:colOff>368435</xdr:colOff>
      <xdr:row>14</xdr:row>
      <xdr:rowOff>256123</xdr:rowOff>
    </xdr:to>
    <xdr:pic macro="[0]!Sort_oppty">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a:srcRect b="32399"/>
        <a:stretch/>
      </xdr:blipFill>
      <xdr:spPr>
        <a:xfrm>
          <a:off x="10958828" y="2551645"/>
          <a:ext cx="239532" cy="285753"/>
        </a:xfrm>
        <a:prstGeom prst="rect">
          <a:avLst/>
        </a:prstGeom>
      </xdr:spPr>
    </xdr:pic>
    <xdr:clientData/>
  </xdr:twoCellAnchor>
  <xdr:twoCellAnchor editAs="absolute">
    <xdr:from>
      <xdr:col>17</xdr:col>
      <xdr:colOff>100328</xdr:colOff>
      <xdr:row>13</xdr:row>
      <xdr:rowOff>179920</xdr:rowOff>
    </xdr:from>
    <xdr:to>
      <xdr:col>17</xdr:col>
      <xdr:colOff>339860</xdr:colOff>
      <xdr:row>14</xdr:row>
      <xdr:rowOff>256123</xdr:rowOff>
    </xdr:to>
    <xdr:pic macro="[0]!Sort_Risk">
      <xdr:nvPicPr>
        <xdr:cNvPr id="15" name="Picture 14">
          <a:extLst>
            <a:ext uri="{FF2B5EF4-FFF2-40B4-BE49-F238E27FC236}">
              <a16:creationId xmlns:a16="http://schemas.microsoft.com/office/drawing/2014/main" id="{00000000-0008-0000-0000-00000F000000}"/>
            </a:ext>
          </a:extLst>
        </xdr:cNvPr>
        <xdr:cNvPicPr>
          <a:picLocks noChangeAspect="1"/>
        </xdr:cNvPicPr>
      </xdr:nvPicPr>
      <xdr:blipFill rotWithShape="1">
        <a:blip xmlns:r="http://schemas.openxmlformats.org/officeDocument/2006/relationships" r:embed="rId1"/>
        <a:srcRect b="32399"/>
        <a:stretch/>
      </xdr:blipFill>
      <xdr:spPr>
        <a:xfrm>
          <a:off x="11435078" y="2551645"/>
          <a:ext cx="239532" cy="285753"/>
        </a:xfrm>
        <a:prstGeom prst="rect">
          <a:avLst/>
        </a:prstGeom>
      </xdr:spPr>
    </xdr:pic>
    <xdr:clientData/>
  </xdr:twoCellAnchor>
  <xdr:twoCellAnchor>
    <xdr:from>
      <xdr:col>9</xdr:col>
      <xdr:colOff>209549</xdr:colOff>
      <xdr:row>1</xdr:row>
      <xdr:rowOff>28575</xdr:rowOff>
    </xdr:from>
    <xdr:to>
      <xdr:col>10</xdr:col>
      <xdr:colOff>209549</xdr:colOff>
      <xdr:row>2</xdr:row>
      <xdr:rowOff>57150</xdr:rowOff>
    </xdr:to>
    <xdr:sp macro="[0]!RoundedRectangle3_Click" textlink="">
      <xdr:nvSpPr>
        <xdr:cNvPr id="17" name="Rounded Rectangle 16">
          <a:extLst>
            <a:ext uri="{FF2B5EF4-FFF2-40B4-BE49-F238E27FC236}">
              <a16:creationId xmlns:a16="http://schemas.microsoft.com/office/drawing/2014/main" id="{00000000-0008-0000-0000-000011000000}"/>
            </a:ext>
          </a:extLst>
        </xdr:cNvPr>
        <xdr:cNvSpPr/>
      </xdr:nvSpPr>
      <xdr:spPr>
        <a:xfrm>
          <a:off x="6419849" y="190500"/>
          <a:ext cx="733425" cy="219075"/>
        </a:xfrm>
        <a:prstGeom prst="roundRect">
          <a:avLst/>
        </a:prstGeom>
        <a:solidFill>
          <a:srgbClr val="BA012D"/>
        </a:solidFill>
        <a:ln>
          <a:solidFill>
            <a:srgbClr val="BA012D"/>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1100"/>
            <a:t>Refresh</a:t>
          </a: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8662639" cy="6287429"/>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0.08571</cdr:x>
      <cdr:y>0.0242</cdr:y>
    </cdr:from>
    <cdr:to>
      <cdr:x>0.97692</cdr:x>
      <cdr:y>0.88805</cdr:y>
    </cdr:to>
    <cdr:grpSp>
      <cdr:nvGrpSpPr>
        <cdr:cNvPr id="16" name="Group 15">
          <a:extLst xmlns:a="http://schemas.openxmlformats.org/drawingml/2006/main">
            <a:ext uri="{FF2B5EF4-FFF2-40B4-BE49-F238E27FC236}">
              <a16:creationId xmlns:a16="http://schemas.microsoft.com/office/drawing/2014/main" id="{FAE9A827-8688-49EE-A710-72025EE34E74}"/>
            </a:ext>
          </a:extLst>
        </cdr:cNvPr>
        <cdr:cNvGrpSpPr/>
      </cdr:nvGrpSpPr>
      <cdr:grpSpPr>
        <a:xfrm xmlns:a="http://schemas.openxmlformats.org/drawingml/2006/main">
          <a:off x="742475" y="152156"/>
          <a:ext cx="7720230" cy="5431395"/>
          <a:chOff x="566036" y="130029"/>
          <a:chExt cx="7342796" cy="4714672"/>
        </a:xfrm>
      </cdr:grpSpPr>
      <cdr:cxnSp macro="">
        <cdr:nvCxnSpPr>
          <cdr:cNvPr id="4" name="Straight Connector 3">
            <a:extLst xmlns:a="http://schemas.openxmlformats.org/drawingml/2006/main">
              <a:ext uri="{FF2B5EF4-FFF2-40B4-BE49-F238E27FC236}">
                <a16:creationId xmlns:a16="http://schemas.microsoft.com/office/drawing/2014/main" id="{03A080B6-DBB7-47FC-89BC-0D89B68C3E9B}"/>
              </a:ext>
            </a:extLst>
          </cdr:cNvPr>
          <cdr:cNvCxnSpPr/>
        </cdr:nvCxnSpPr>
        <cdr:spPr>
          <a:xfrm xmlns:a="http://schemas.openxmlformats.org/drawingml/2006/main">
            <a:off x="4236890" y="130029"/>
            <a:ext cx="0" cy="4714672"/>
          </a:xfrm>
          <a:prstGeom xmlns:a="http://schemas.openxmlformats.org/drawingml/2006/main" prst="line">
            <a:avLst/>
          </a:prstGeom>
          <a:ln xmlns:a="http://schemas.openxmlformats.org/drawingml/2006/main" w="28575">
            <a:solidFill>
              <a:srgbClr val="6FDA44"/>
            </a:solidFill>
            <a:prstDash val="dash"/>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cxnSp macro="">
        <cdr:nvCxnSpPr>
          <cdr:cNvPr id="5" name="Straight Connector 4">
            <a:extLst xmlns:a="http://schemas.openxmlformats.org/drawingml/2006/main">
              <a:ext uri="{FF2B5EF4-FFF2-40B4-BE49-F238E27FC236}">
                <a16:creationId xmlns:a16="http://schemas.microsoft.com/office/drawing/2014/main" id="{96289DBA-CCE6-4C93-BB23-ADD8114E5937}"/>
              </a:ext>
            </a:extLst>
          </cdr:cNvPr>
          <cdr:cNvCxnSpPr/>
        </cdr:nvCxnSpPr>
        <cdr:spPr>
          <a:xfrm xmlns:a="http://schemas.openxmlformats.org/drawingml/2006/main" flipH="1">
            <a:off x="566036" y="2479108"/>
            <a:ext cx="7342796" cy="0"/>
          </a:xfrm>
          <a:prstGeom xmlns:a="http://schemas.openxmlformats.org/drawingml/2006/main" prst="line">
            <a:avLst/>
          </a:prstGeom>
          <a:ln xmlns:a="http://schemas.openxmlformats.org/drawingml/2006/main" w="28575">
            <a:solidFill>
              <a:srgbClr val="6FDA44"/>
            </a:solidFill>
            <a:prstDash val="dash"/>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grpSp>
  </cdr:relSizeAnchor>
  <cdr:relSizeAnchor xmlns:cdr="http://schemas.openxmlformats.org/drawingml/2006/chartDrawing">
    <cdr:from>
      <cdr:x>0.12369</cdr:x>
      <cdr:y>0.01042</cdr:y>
    </cdr:from>
    <cdr:to>
      <cdr:x>0.44133</cdr:x>
      <cdr:y>0.06278</cdr:y>
    </cdr:to>
    <cdr:sp macro="" textlink="">
      <cdr:nvSpPr>
        <cdr:cNvPr id="8" name="Rectangle 7">
          <a:extLst xmlns:a="http://schemas.openxmlformats.org/drawingml/2006/main">
            <a:ext uri="{FF2B5EF4-FFF2-40B4-BE49-F238E27FC236}">
              <a16:creationId xmlns:a16="http://schemas.microsoft.com/office/drawing/2014/main" id="{633D5525-67C9-45F0-A53F-FC12E24252AC}"/>
            </a:ext>
          </a:extLst>
        </cdr:cNvPr>
        <cdr:cNvSpPr/>
      </cdr:nvSpPr>
      <cdr:spPr>
        <a:xfrm xmlns:a="http://schemas.openxmlformats.org/drawingml/2006/main">
          <a:off x="1071055" y="65486"/>
          <a:ext cx="2750474" cy="329161"/>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pPr algn="ctr"/>
          <a:r>
            <a:rPr lang="en-US" sz="1500" b="1" i="1">
              <a:solidFill>
                <a:srgbClr val="6FDA44"/>
              </a:solidFill>
            </a:rPr>
            <a:t>Innovate</a:t>
          </a:r>
          <a:r>
            <a:rPr lang="en-US" sz="1500" b="1" i="1" baseline="0">
              <a:solidFill>
                <a:srgbClr val="6FDA44"/>
              </a:solidFill>
            </a:rPr>
            <a:t> &amp; Accelerate</a:t>
          </a:r>
          <a:endParaRPr lang="en-US" sz="1500" b="1" i="1">
            <a:solidFill>
              <a:srgbClr val="6FDA44"/>
            </a:solidFill>
          </a:endParaRPr>
        </a:p>
      </cdr:txBody>
    </cdr:sp>
  </cdr:relSizeAnchor>
  <cdr:relSizeAnchor xmlns:cdr="http://schemas.openxmlformats.org/drawingml/2006/chartDrawing">
    <cdr:from>
      <cdr:x>0.6182</cdr:x>
      <cdr:y>0.01053</cdr:y>
    </cdr:from>
    <cdr:to>
      <cdr:x>0.93584</cdr:x>
      <cdr:y>0.06289</cdr:y>
    </cdr:to>
    <cdr:sp macro="" textlink="">
      <cdr:nvSpPr>
        <cdr:cNvPr id="9" name="Rectangle 8">
          <a:extLst xmlns:a="http://schemas.openxmlformats.org/drawingml/2006/main">
            <a:ext uri="{FF2B5EF4-FFF2-40B4-BE49-F238E27FC236}">
              <a16:creationId xmlns:a16="http://schemas.microsoft.com/office/drawing/2014/main" id="{5049E025-1785-46A1-87AE-B46C9BE099FE}"/>
            </a:ext>
          </a:extLst>
        </cdr:cNvPr>
        <cdr:cNvSpPr/>
      </cdr:nvSpPr>
      <cdr:spPr>
        <a:xfrm xmlns:a="http://schemas.openxmlformats.org/drawingml/2006/main">
          <a:off x="5353047" y="66208"/>
          <a:ext cx="2750473" cy="329161"/>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pPr algn="ctr"/>
          <a:r>
            <a:rPr lang="en-US" sz="1500" b="1" i="1">
              <a:solidFill>
                <a:srgbClr val="6FDA44"/>
              </a:solidFill>
            </a:rPr>
            <a:t>High Risk,</a:t>
          </a:r>
          <a:r>
            <a:rPr lang="en-US" sz="1500" b="1" i="1" baseline="0">
              <a:solidFill>
                <a:srgbClr val="6FDA44"/>
              </a:solidFill>
            </a:rPr>
            <a:t> High Return</a:t>
          </a:r>
          <a:endParaRPr lang="en-US" sz="1500" b="1" i="1">
            <a:solidFill>
              <a:srgbClr val="6FDA44"/>
            </a:solidFill>
          </a:endParaRPr>
        </a:p>
      </cdr:txBody>
    </cdr:sp>
  </cdr:relSizeAnchor>
  <cdr:relSizeAnchor xmlns:cdr="http://schemas.openxmlformats.org/drawingml/2006/chartDrawing">
    <cdr:from>
      <cdr:x>0.17204</cdr:x>
      <cdr:y>0.82508</cdr:y>
    </cdr:from>
    <cdr:to>
      <cdr:x>0.48968</cdr:x>
      <cdr:y>0.87744</cdr:y>
    </cdr:to>
    <cdr:sp macro="" textlink="">
      <cdr:nvSpPr>
        <cdr:cNvPr id="10" name="Rectangle 9">
          <a:extLst xmlns:a="http://schemas.openxmlformats.org/drawingml/2006/main">
            <a:ext uri="{FF2B5EF4-FFF2-40B4-BE49-F238E27FC236}">
              <a16:creationId xmlns:a16="http://schemas.microsoft.com/office/drawing/2014/main" id="{82BF3C6C-34C1-4868-9FDE-5796E18B715D}"/>
            </a:ext>
          </a:extLst>
        </cdr:cNvPr>
        <cdr:cNvSpPr/>
      </cdr:nvSpPr>
      <cdr:spPr>
        <a:xfrm xmlns:a="http://schemas.openxmlformats.org/drawingml/2006/main">
          <a:off x="1491195" y="5194715"/>
          <a:ext cx="2753224" cy="329660"/>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r>
            <a:rPr lang="en-US" sz="1500" b="1" i="1">
              <a:solidFill>
                <a:srgbClr val="6FDA44"/>
              </a:solidFill>
            </a:rPr>
            <a:t>Quick Hit or Fast</a:t>
          </a:r>
          <a:r>
            <a:rPr lang="en-US" sz="1500" b="1" i="1" baseline="0">
              <a:solidFill>
                <a:srgbClr val="6FDA44"/>
              </a:solidFill>
            </a:rPr>
            <a:t> Follow</a:t>
          </a:r>
          <a:endParaRPr lang="en-US" sz="1500" b="1" i="1">
            <a:solidFill>
              <a:srgbClr val="6FDA44"/>
            </a:solidFill>
          </a:endParaRPr>
        </a:p>
      </cdr:txBody>
    </cdr:sp>
  </cdr:relSizeAnchor>
  <cdr:relSizeAnchor xmlns:cdr="http://schemas.openxmlformats.org/drawingml/2006/chartDrawing">
    <cdr:from>
      <cdr:x>0.60897</cdr:x>
      <cdr:y>0.82659</cdr:y>
    </cdr:from>
    <cdr:to>
      <cdr:x>0.95654</cdr:x>
      <cdr:y>0.87895</cdr:y>
    </cdr:to>
    <cdr:sp macro="" textlink="">
      <cdr:nvSpPr>
        <cdr:cNvPr id="11" name="Rectangle 10">
          <a:extLst xmlns:a="http://schemas.openxmlformats.org/drawingml/2006/main">
            <a:ext uri="{FF2B5EF4-FFF2-40B4-BE49-F238E27FC236}">
              <a16:creationId xmlns:a16="http://schemas.microsoft.com/office/drawing/2014/main" id="{B7E83538-E7B8-4F9E-B1CC-569E9C4C5722}"/>
            </a:ext>
          </a:extLst>
        </cdr:cNvPr>
        <cdr:cNvSpPr/>
      </cdr:nvSpPr>
      <cdr:spPr>
        <a:xfrm xmlns:a="http://schemas.openxmlformats.org/drawingml/2006/main">
          <a:off x="5278439" y="5204240"/>
          <a:ext cx="3012650" cy="329660"/>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r>
            <a:rPr lang="en-US" sz="1500" b="1" i="1">
              <a:solidFill>
                <a:srgbClr val="6FDA44"/>
              </a:solidFill>
            </a:rPr>
            <a:t>Business or Competitive</a:t>
          </a:r>
          <a:r>
            <a:rPr lang="en-US" sz="1500" b="1" i="1" baseline="0">
              <a:solidFill>
                <a:srgbClr val="6FDA44"/>
              </a:solidFill>
            </a:rPr>
            <a:t> Essential</a:t>
          </a:r>
          <a:endParaRPr lang="en-US" sz="1500" b="1" i="1">
            <a:solidFill>
              <a:srgbClr val="6FDA44"/>
            </a:solidFill>
          </a:endParaRPr>
        </a:p>
      </cdr:txBody>
    </cdr:sp>
  </cdr:relSizeAnchor>
  <cdr:relSizeAnchor xmlns:cdr="http://schemas.openxmlformats.org/drawingml/2006/chartDrawing">
    <cdr:from>
      <cdr:x>0.00886</cdr:x>
      <cdr:y>0.91914</cdr:y>
    </cdr:from>
    <cdr:to>
      <cdr:x>0.07846</cdr:x>
      <cdr:y>0.97149</cdr:y>
    </cdr:to>
    <cdr:sp macro="" textlink="">
      <cdr:nvSpPr>
        <cdr:cNvPr id="13" name="Rectangle 12">
          <a:extLst xmlns:a="http://schemas.openxmlformats.org/drawingml/2006/main">
            <a:ext uri="{FF2B5EF4-FFF2-40B4-BE49-F238E27FC236}">
              <a16:creationId xmlns:a16="http://schemas.microsoft.com/office/drawing/2014/main" id="{CAD84BEF-2775-410D-B849-463BBFDECE2F}"/>
            </a:ext>
          </a:extLst>
        </cdr:cNvPr>
        <cdr:cNvSpPr/>
      </cdr:nvSpPr>
      <cdr:spPr>
        <a:xfrm xmlns:a="http://schemas.openxmlformats.org/drawingml/2006/main">
          <a:off x="74082" y="5016498"/>
          <a:ext cx="582085" cy="285750"/>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r>
            <a:rPr lang="en-US" sz="1100" b="1" i="0">
              <a:solidFill>
                <a:sysClr val="windowText" lastClr="000000"/>
              </a:solidFill>
            </a:rPr>
            <a:t>LOW</a:t>
          </a:r>
        </a:p>
      </cdr:txBody>
    </cdr:sp>
  </cdr:relSizeAnchor>
  <cdr:relSizeAnchor xmlns:cdr="http://schemas.openxmlformats.org/drawingml/2006/chartDrawing">
    <cdr:from>
      <cdr:x>0.9304</cdr:x>
      <cdr:y>0.92108</cdr:y>
    </cdr:from>
    <cdr:to>
      <cdr:x>1</cdr:x>
      <cdr:y>0.97343</cdr:y>
    </cdr:to>
    <cdr:sp macro="" textlink="">
      <cdr:nvSpPr>
        <cdr:cNvPr id="17" name="Rectangle 16">
          <a:extLst xmlns:a="http://schemas.openxmlformats.org/drawingml/2006/main">
            <a:ext uri="{FF2B5EF4-FFF2-40B4-BE49-F238E27FC236}">
              <a16:creationId xmlns:a16="http://schemas.microsoft.com/office/drawing/2014/main" id="{3FD98D16-EC06-4C01-B5F0-8CA673720273}"/>
            </a:ext>
          </a:extLst>
        </cdr:cNvPr>
        <cdr:cNvSpPr/>
      </cdr:nvSpPr>
      <cdr:spPr>
        <a:xfrm xmlns:a="http://schemas.openxmlformats.org/drawingml/2006/main">
          <a:off x="7780865" y="5027081"/>
          <a:ext cx="582085" cy="285750"/>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r>
            <a:rPr lang="en-US" sz="1100" b="1" i="0">
              <a:solidFill>
                <a:sysClr val="windowText" lastClr="000000"/>
              </a:solidFill>
            </a:rPr>
            <a:t>HIGH</a:t>
          </a:r>
        </a:p>
      </cdr:txBody>
    </cdr:sp>
  </cdr:relSizeAnchor>
  <cdr:relSizeAnchor xmlns:cdr="http://schemas.openxmlformats.org/drawingml/2006/chartDrawing">
    <cdr:from>
      <cdr:x>0</cdr:x>
      <cdr:y>0.00582</cdr:y>
    </cdr:from>
    <cdr:to>
      <cdr:x>0.0696</cdr:x>
      <cdr:y>0.05817</cdr:y>
    </cdr:to>
    <cdr:sp macro="" textlink="">
      <cdr:nvSpPr>
        <cdr:cNvPr id="18" name="Rectangle 17">
          <a:extLst xmlns:a="http://schemas.openxmlformats.org/drawingml/2006/main">
            <a:ext uri="{FF2B5EF4-FFF2-40B4-BE49-F238E27FC236}">
              <a16:creationId xmlns:a16="http://schemas.microsoft.com/office/drawing/2014/main" id="{99264F7A-4621-4E33-ADCA-15D13FFE029A}"/>
            </a:ext>
          </a:extLst>
        </cdr:cNvPr>
        <cdr:cNvSpPr/>
      </cdr:nvSpPr>
      <cdr:spPr>
        <a:xfrm xmlns:a="http://schemas.openxmlformats.org/drawingml/2006/main">
          <a:off x="0" y="31747"/>
          <a:ext cx="582085" cy="285750"/>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nchor="t"/>
        <a:lstStyle xmlns:a="http://schemas.openxmlformats.org/drawingml/2006/main"/>
        <a:p xmlns:a="http://schemas.openxmlformats.org/drawingml/2006/main">
          <a:pPr algn="l"/>
          <a:r>
            <a:rPr lang="en-US" sz="1100" b="1" i="0">
              <a:solidFill>
                <a:sysClr val="windowText" lastClr="000000"/>
              </a:solidFill>
            </a:rPr>
            <a:t>HIGH</a:t>
          </a:r>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upboard.i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dimension ref="A1:Y67"/>
  <sheetViews>
    <sheetView showGridLines="0" showRowColHeaders="0" tabSelected="1" zoomScale="71" zoomScaleNormal="71" workbookViewId="0">
      <selection activeCell="C16" sqref="C16"/>
    </sheetView>
  </sheetViews>
  <sheetFormatPr defaultColWidth="8.83984375" defaultRowHeight="12.3" x14ac:dyDescent="0.4"/>
  <cols>
    <col min="1" max="2" width="1.15625" style="2" customWidth="1"/>
    <col min="3" max="3" width="45.68359375" style="2" customWidth="1"/>
    <col min="4" max="4" width="1.26171875" style="2" customWidth="1"/>
    <col min="5" max="5" width="8.26171875" style="2" customWidth="1"/>
    <col min="6" max="6" width="9.68359375" style="2" customWidth="1"/>
    <col min="7" max="7" width="7.578125" style="2" customWidth="1"/>
    <col min="8" max="8" width="9.83984375" style="2" customWidth="1"/>
    <col min="9" max="9" width="8.41796875" style="2" customWidth="1"/>
    <col min="10" max="10" width="11" style="2" customWidth="1"/>
    <col min="11" max="11" width="8.578125" style="2" customWidth="1"/>
    <col min="12" max="12" width="9.68359375" style="2" customWidth="1"/>
    <col min="13" max="13" width="8.83984375" style="2" customWidth="1"/>
    <col min="14" max="14" width="11.83984375" style="2" customWidth="1"/>
    <col min="15" max="15" width="8.26171875" style="2" customWidth="1"/>
    <col min="16" max="16" width="11" style="2" customWidth="1"/>
    <col min="17" max="17" width="7.578125" style="2" customWidth="1"/>
    <col min="18" max="18" width="7.41796875" style="2" customWidth="1"/>
    <col min="19" max="19" width="20.41796875" style="2" customWidth="1"/>
    <col min="20" max="25" width="5.15625" style="2" customWidth="1"/>
    <col min="26" max="250" width="8.83984375" style="2"/>
    <col min="251" max="252" width="1.15625" style="2" customWidth="1"/>
    <col min="253" max="253" width="37" style="2" customWidth="1"/>
    <col min="254" max="254" width="1.26171875" style="2" customWidth="1"/>
    <col min="255" max="256" width="0" style="2" hidden="1" customWidth="1"/>
    <col min="257" max="257" width="8.41796875" style="2" customWidth="1"/>
    <col min="258" max="258" width="8.68359375" style="2" customWidth="1"/>
    <col min="259" max="261" width="8.41796875" style="2" customWidth="1"/>
    <col min="262" max="262" width="9.41796875" style="2" customWidth="1"/>
    <col min="263" max="264" width="0" style="2" hidden="1" customWidth="1"/>
    <col min="265" max="265" width="8.41796875" style="2" customWidth="1"/>
    <col min="266" max="266" width="7.15625" style="2" customWidth="1"/>
    <col min="267" max="267" width="8.41796875" style="2" customWidth="1"/>
    <col min="268" max="268" width="9.68359375" style="2" customWidth="1"/>
    <col min="269" max="269" width="8.41796875" style="2" customWidth="1"/>
    <col min="270" max="270" width="8.26171875" style="2" customWidth="1"/>
    <col min="271" max="272" width="0" style="2" hidden="1" customWidth="1"/>
    <col min="273" max="274" width="8.41796875" style="2" customWidth="1"/>
    <col min="275" max="275" width="20.41796875" style="2" customWidth="1"/>
    <col min="276" max="506" width="8.83984375" style="2"/>
    <col min="507" max="508" width="1.15625" style="2" customWidth="1"/>
    <col min="509" max="509" width="37" style="2" customWidth="1"/>
    <col min="510" max="510" width="1.26171875" style="2" customWidth="1"/>
    <col min="511" max="512" width="0" style="2" hidden="1" customWidth="1"/>
    <col min="513" max="513" width="8.41796875" style="2" customWidth="1"/>
    <col min="514" max="514" width="8.68359375" style="2" customWidth="1"/>
    <col min="515" max="517" width="8.41796875" style="2" customWidth="1"/>
    <col min="518" max="518" width="9.41796875" style="2" customWidth="1"/>
    <col min="519" max="520" width="0" style="2" hidden="1" customWidth="1"/>
    <col min="521" max="521" width="8.41796875" style="2" customWidth="1"/>
    <col min="522" max="522" width="7.15625" style="2" customWidth="1"/>
    <col min="523" max="523" width="8.41796875" style="2" customWidth="1"/>
    <col min="524" max="524" width="9.68359375" style="2" customWidth="1"/>
    <col min="525" max="525" width="8.41796875" style="2" customWidth="1"/>
    <col min="526" max="526" width="8.26171875" style="2" customWidth="1"/>
    <col min="527" max="528" width="0" style="2" hidden="1" customWidth="1"/>
    <col min="529" max="530" width="8.41796875" style="2" customWidth="1"/>
    <col min="531" max="531" width="20.41796875" style="2" customWidth="1"/>
    <col min="532" max="762" width="8.83984375" style="2"/>
    <col min="763" max="764" width="1.15625" style="2" customWidth="1"/>
    <col min="765" max="765" width="37" style="2" customWidth="1"/>
    <col min="766" max="766" width="1.26171875" style="2" customWidth="1"/>
    <col min="767" max="768" width="0" style="2" hidden="1" customWidth="1"/>
    <col min="769" max="769" width="8.41796875" style="2" customWidth="1"/>
    <col min="770" max="770" width="8.68359375" style="2" customWidth="1"/>
    <col min="771" max="773" width="8.41796875" style="2" customWidth="1"/>
    <col min="774" max="774" width="9.41796875" style="2" customWidth="1"/>
    <col min="775" max="776" width="0" style="2" hidden="1" customWidth="1"/>
    <col min="777" max="777" width="8.41796875" style="2" customWidth="1"/>
    <col min="778" max="778" width="7.15625" style="2" customWidth="1"/>
    <col min="779" max="779" width="8.41796875" style="2" customWidth="1"/>
    <col min="780" max="780" width="9.68359375" style="2" customWidth="1"/>
    <col min="781" max="781" width="8.41796875" style="2" customWidth="1"/>
    <col min="782" max="782" width="8.26171875" style="2" customWidth="1"/>
    <col min="783" max="784" width="0" style="2" hidden="1" customWidth="1"/>
    <col min="785" max="786" width="8.41796875" style="2" customWidth="1"/>
    <col min="787" max="787" width="20.41796875" style="2" customWidth="1"/>
    <col min="788" max="1018" width="8.83984375" style="2"/>
    <col min="1019" max="1020" width="1.15625" style="2" customWidth="1"/>
    <col min="1021" max="1021" width="37" style="2" customWidth="1"/>
    <col min="1022" max="1022" width="1.26171875" style="2" customWidth="1"/>
    <col min="1023" max="1024" width="0" style="2" hidden="1" customWidth="1"/>
    <col min="1025" max="1025" width="8.41796875" style="2" customWidth="1"/>
    <col min="1026" max="1026" width="8.68359375" style="2" customWidth="1"/>
    <col min="1027" max="1029" width="8.41796875" style="2" customWidth="1"/>
    <col min="1030" max="1030" width="9.41796875" style="2" customWidth="1"/>
    <col min="1031" max="1032" width="0" style="2" hidden="1" customWidth="1"/>
    <col min="1033" max="1033" width="8.41796875" style="2" customWidth="1"/>
    <col min="1034" max="1034" width="7.15625" style="2" customWidth="1"/>
    <col min="1035" max="1035" width="8.41796875" style="2" customWidth="1"/>
    <col min="1036" max="1036" width="9.68359375" style="2" customWidth="1"/>
    <col min="1037" max="1037" width="8.41796875" style="2" customWidth="1"/>
    <col min="1038" max="1038" width="8.26171875" style="2" customWidth="1"/>
    <col min="1039" max="1040" width="0" style="2" hidden="1" customWidth="1"/>
    <col min="1041" max="1042" width="8.41796875" style="2" customWidth="1"/>
    <col min="1043" max="1043" width="20.41796875" style="2" customWidth="1"/>
    <col min="1044" max="1274" width="8.83984375" style="2"/>
    <col min="1275" max="1276" width="1.15625" style="2" customWidth="1"/>
    <col min="1277" max="1277" width="37" style="2" customWidth="1"/>
    <col min="1278" max="1278" width="1.26171875" style="2" customWidth="1"/>
    <col min="1279" max="1280" width="0" style="2" hidden="1" customWidth="1"/>
    <col min="1281" max="1281" width="8.41796875" style="2" customWidth="1"/>
    <col min="1282" max="1282" width="8.68359375" style="2" customWidth="1"/>
    <col min="1283" max="1285" width="8.41796875" style="2" customWidth="1"/>
    <col min="1286" max="1286" width="9.41796875" style="2" customWidth="1"/>
    <col min="1287" max="1288" width="0" style="2" hidden="1" customWidth="1"/>
    <col min="1289" max="1289" width="8.41796875" style="2" customWidth="1"/>
    <col min="1290" max="1290" width="7.15625" style="2" customWidth="1"/>
    <col min="1291" max="1291" width="8.41796875" style="2" customWidth="1"/>
    <col min="1292" max="1292" width="9.68359375" style="2" customWidth="1"/>
    <col min="1293" max="1293" width="8.41796875" style="2" customWidth="1"/>
    <col min="1294" max="1294" width="8.26171875" style="2" customWidth="1"/>
    <col min="1295" max="1296" width="0" style="2" hidden="1" customWidth="1"/>
    <col min="1297" max="1298" width="8.41796875" style="2" customWidth="1"/>
    <col min="1299" max="1299" width="20.41796875" style="2" customWidth="1"/>
    <col min="1300" max="1530" width="8.83984375" style="2"/>
    <col min="1531" max="1532" width="1.15625" style="2" customWidth="1"/>
    <col min="1533" max="1533" width="37" style="2" customWidth="1"/>
    <col min="1534" max="1534" width="1.26171875" style="2" customWidth="1"/>
    <col min="1535" max="1536" width="0" style="2" hidden="1" customWidth="1"/>
    <col min="1537" max="1537" width="8.41796875" style="2" customWidth="1"/>
    <col min="1538" max="1538" width="8.68359375" style="2" customWidth="1"/>
    <col min="1539" max="1541" width="8.41796875" style="2" customWidth="1"/>
    <col min="1542" max="1542" width="9.41796875" style="2" customWidth="1"/>
    <col min="1543" max="1544" width="0" style="2" hidden="1" customWidth="1"/>
    <col min="1545" max="1545" width="8.41796875" style="2" customWidth="1"/>
    <col min="1546" max="1546" width="7.15625" style="2" customWidth="1"/>
    <col min="1547" max="1547" width="8.41796875" style="2" customWidth="1"/>
    <col min="1548" max="1548" width="9.68359375" style="2" customWidth="1"/>
    <col min="1549" max="1549" width="8.41796875" style="2" customWidth="1"/>
    <col min="1550" max="1550" width="8.26171875" style="2" customWidth="1"/>
    <col min="1551" max="1552" width="0" style="2" hidden="1" customWidth="1"/>
    <col min="1553" max="1554" width="8.41796875" style="2" customWidth="1"/>
    <col min="1555" max="1555" width="20.41796875" style="2" customWidth="1"/>
    <col min="1556" max="1786" width="8.83984375" style="2"/>
    <col min="1787" max="1788" width="1.15625" style="2" customWidth="1"/>
    <col min="1789" max="1789" width="37" style="2" customWidth="1"/>
    <col min="1790" max="1790" width="1.26171875" style="2" customWidth="1"/>
    <col min="1791" max="1792" width="0" style="2" hidden="1" customWidth="1"/>
    <col min="1793" max="1793" width="8.41796875" style="2" customWidth="1"/>
    <col min="1794" max="1794" width="8.68359375" style="2" customWidth="1"/>
    <col min="1795" max="1797" width="8.41796875" style="2" customWidth="1"/>
    <col min="1798" max="1798" width="9.41796875" style="2" customWidth="1"/>
    <col min="1799" max="1800" width="0" style="2" hidden="1" customWidth="1"/>
    <col min="1801" max="1801" width="8.41796875" style="2" customWidth="1"/>
    <col min="1802" max="1802" width="7.15625" style="2" customWidth="1"/>
    <col min="1803" max="1803" width="8.41796875" style="2" customWidth="1"/>
    <col min="1804" max="1804" width="9.68359375" style="2" customWidth="1"/>
    <col min="1805" max="1805" width="8.41796875" style="2" customWidth="1"/>
    <col min="1806" max="1806" width="8.26171875" style="2" customWidth="1"/>
    <col min="1807" max="1808" width="0" style="2" hidden="1" customWidth="1"/>
    <col min="1809" max="1810" width="8.41796875" style="2" customWidth="1"/>
    <col min="1811" max="1811" width="20.41796875" style="2" customWidth="1"/>
    <col min="1812" max="2042" width="8.83984375" style="2"/>
    <col min="2043" max="2044" width="1.15625" style="2" customWidth="1"/>
    <col min="2045" max="2045" width="37" style="2" customWidth="1"/>
    <col min="2046" max="2046" width="1.26171875" style="2" customWidth="1"/>
    <col min="2047" max="2048" width="0" style="2" hidden="1" customWidth="1"/>
    <col min="2049" max="2049" width="8.41796875" style="2" customWidth="1"/>
    <col min="2050" max="2050" width="8.68359375" style="2" customWidth="1"/>
    <col min="2051" max="2053" width="8.41796875" style="2" customWidth="1"/>
    <col min="2054" max="2054" width="9.41796875" style="2" customWidth="1"/>
    <col min="2055" max="2056" width="0" style="2" hidden="1" customWidth="1"/>
    <col min="2057" max="2057" width="8.41796875" style="2" customWidth="1"/>
    <col min="2058" max="2058" width="7.15625" style="2" customWidth="1"/>
    <col min="2059" max="2059" width="8.41796875" style="2" customWidth="1"/>
    <col min="2060" max="2060" width="9.68359375" style="2" customWidth="1"/>
    <col min="2061" max="2061" width="8.41796875" style="2" customWidth="1"/>
    <col min="2062" max="2062" width="8.26171875" style="2" customWidth="1"/>
    <col min="2063" max="2064" width="0" style="2" hidden="1" customWidth="1"/>
    <col min="2065" max="2066" width="8.41796875" style="2" customWidth="1"/>
    <col min="2067" max="2067" width="20.41796875" style="2" customWidth="1"/>
    <col min="2068" max="2298" width="8.83984375" style="2"/>
    <col min="2299" max="2300" width="1.15625" style="2" customWidth="1"/>
    <col min="2301" max="2301" width="37" style="2" customWidth="1"/>
    <col min="2302" max="2302" width="1.26171875" style="2" customWidth="1"/>
    <col min="2303" max="2304" width="0" style="2" hidden="1" customWidth="1"/>
    <col min="2305" max="2305" width="8.41796875" style="2" customWidth="1"/>
    <col min="2306" max="2306" width="8.68359375" style="2" customWidth="1"/>
    <col min="2307" max="2309" width="8.41796875" style="2" customWidth="1"/>
    <col min="2310" max="2310" width="9.41796875" style="2" customWidth="1"/>
    <col min="2311" max="2312" width="0" style="2" hidden="1" customWidth="1"/>
    <col min="2313" max="2313" width="8.41796875" style="2" customWidth="1"/>
    <col min="2314" max="2314" width="7.15625" style="2" customWidth="1"/>
    <col min="2315" max="2315" width="8.41796875" style="2" customWidth="1"/>
    <col min="2316" max="2316" width="9.68359375" style="2" customWidth="1"/>
    <col min="2317" max="2317" width="8.41796875" style="2" customWidth="1"/>
    <col min="2318" max="2318" width="8.26171875" style="2" customWidth="1"/>
    <col min="2319" max="2320" width="0" style="2" hidden="1" customWidth="1"/>
    <col min="2321" max="2322" width="8.41796875" style="2" customWidth="1"/>
    <col min="2323" max="2323" width="20.41796875" style="2" customWidth="1"/>
    <col min="2324" max="2554" width="8.83984375" style="2"/>
    <col min="2555" max="2556" width="1.15625" style="2" customWidth="1"/>
    <col min="2557" max="2557" width="37" style="2" customWidth="1"/>
    <col min="2558" max="2558" width="1.26171875" style="2" customWidth="1"/>
    <col min="2559" max="2560" width="0" style="2" hidden="1" customWidth="1"/>
    <col min="2561" max="2561" width="8.41796875" style="2" customWidth="1"/>
    <col min="2562" max="2562" width="8.68359375" style="2" customWidth="1"/>
    <col min="2563" max="2565" width="8.41796875" style="2" customWidth="1"/>
    <col min="2566" max="2566" width="9.41796875" style="2" customWidth="1"/>
    <col min="2567" max="2568" width="0" style="2" hidden="1" customWidth="1"/>
    <col min="2569" max="2569" width="8.41796875" style="2" customWidth="1"/>
    <col min="2570" max="2570" width="7.15625" style="2" customWidth="1"/>
    <col min="2571" max="2571" width="8.41796875" style="2" customWidth="1"/>
    <col min="2572" max="2572" width="9.68359375" style="2" customWidth="1"/>
    <col min="2573" max="2573" width="8.41796875" style="2" customWidth="1"/>
    <col min="2574" max="2574" width="8.26171875" style="2" customWidth="1"/>
    <col min="2575" max="2576" width="0" style="2" hidden="1" customWidth="1"/>
    <col min="2577" max="2578" width="8.41796875" style="2" customWidth="1"/>
    <col min="2579" max="2579" width="20.41796875" style="2" customWidth="1"/>
    <col min="2580" max="2810" width="8.83984375" style="2"/>
    <col min="2811" max="2812" width="1.15625" style="2" customWidth="1"/>
    <col min="2813" max="2813" width="37" style="2" customWidth="1"/>
    <col min="2814" max="2814" width="1.26171875" style="2" customWidth="1"/>
    <col min="2815" max="2816" width="0" style="2" hidden="1" customWidth="1"/>
    <col min="2817" max="2817" width="8.41796875" style="2" customWidth="1"/>
    <col min="2818" max="2818" width="8.68359375" style="2" customWidth="1"/>
    <col min="2819" max="2821" width="8.41796875" style="2" customWidth="1"/>
    <col min="2822" max="2822" width="9.41796875" style="2" customWidth="1"/>
    <col min="2823" max="2824" width="0" style="2" hidden="1" customWidth="1"/>
    <col min="2825" max="2825" width="8.41796875" style="2" customWidth="1"/>
    <col min="2826" max="2826" width="7.15625" style="2" customWidth="1"/>
    <col min="2827" max="2827" width="8.41796875" style="2" customWidth="1"/>
    <col min="2828" max="2828" width="9.68359375" style="2" customWidth="1"/>
    <col min="2829" max="2829" width="8.41796875" style="2" customWidth="1"/>
    <col min="2830" max="2830" width="8.26171875" style="2" customWidth="1"/>
    <col min="2831" max="2832" width="0" style="2" hidden="1" customWidth="1"/>
    <col min="2833" max="2834" width="8.41796875" style="2" customWidth="1"/>
    <col min="2835" max="2835" width="20.41796875" style="2" customWidth="1"/>
    <col min="2836" max="3066" width="8.83984375" style="2"/>
    <col min="3067" max="3068" width="1.15625" style="2" customWidth="1"/>
    <col min="3069" max="3069" width="37" style="2" customWidth="1"/>
    <col min="3070" max="3070" width="1.26171875" style="2" customWidth="1"/>
    <col min="3071" max="3072" width="0" style="2" hidden="1" customWidth="1"/>
    <col min="3073" max="3073" width="8.41796875" style="2" customWidth="1"/>
    <col min="3074" max="3074" width="8.68359375" style="2" customWidth="1"/>
    <col min="3075" max="3077" width="8.41796875" style="2" customWidth="1"/>
    <col min="3078" max="3078" width="9.41796875" style="2" customWidth="1"/>
    <col min="3079" max="3080" width="0" style="2" hidden="1" customWidth="1"/>
    <col min="3081" max="3081" width="8.41796875" style="2" customWidth="1"/>
    <col min="3082" max="3082" width="7.15625" style="2" customWidth="1"/>
    <col min="3083" max="3083" width="8.41796875" style="2" customWidth="1"/>
    <col min="3084" max="3084" width="9.68359375" style="2" customWidth="1"/>
    <col min="3085" max="3085" width="8.41796875" style="2" customWidth="1"/>
    <col min="3086" max="3086" width="8.26171875" style="2" customWidth="1"/>
    <col min="3087" max="3088" width="0" style="2" hidden="1" customWidth="1"/>
    <col min="3089" max="3090" width="8.41796875" style="2" customWidth="1"/>
    <col min="3091" max="3091" width="20.41796875" style="2" customWidth="1"/>
    <col min="3092" max="3322" width="8.83984375" style="2"/>
    <col min="3323" max="3324" width="1.15625" style="2" customWidth="1"/>
    <col min="3325" max="3325" width="37" style="2" customWidth="1"/>
    <col min="3326" max="3326" width="1.26171875" style="2" customWidth="1"/>
    <col min="3327" max="3328" width="0" style="2" hidden="1" customWidth="1"/>
    <col min="3329" max="3329" width="8.41796875" style="2" customWidth="1"/>
    <col min="3330" max="3330" width="8.68359375" style="2" customWidth="1"/>
    <col min="3331" max="3333" width="8.41796875" style="2" customWidth="1"/>
    <col min="3334" max="3334" width="9.41796875" style="2" customWidth="1"/>
    <col min="3335" max="3336" width="0" style="2" hidden="1" customWidth="1"/>
    <col min="3337" max="3337" width="8.41796875" style="2" customWidth="1"/>
    <col min="3338" max="3338" width="7.15625" style="2" customWidth="1"/>
    <col min="3339" max="3339" width="8.41796875" style="2" customWidth="1"/>
    <col min="3340" max="3340" width="9.68359375" style="2" customWidth="1"/>
    <col min="3341" max="3341" width="8.41796875" style="2" customWidth="1"/>
    <col min="3342" max="3342" width="8.26171875" style="2" customWidth="1"/>
    <col min="3343" max="3344" width="0" style="2" hidden="1" customWidth="1"/>
    <col min="3345" max="3346" width="8.41796875" style="2" customWidth="1"/>
    <col min="3347" max="3347" width="20.41796875" style="2" customWidth="1"/>
    <col min="3348" max="3578" width="8.83984375" style="2"/>
    <col min="3579" max="3580" width="1.15625" style="2" customWidth="1"/>
    <col min="3581" max="3581" width="37" style="2" customWidth="1"/>
    <col min="3582" max="3582" width="1.26171875" style="2" customWidth="1"/>
    <col min="3583" max="3584" width="0" style="2" hidden="1" customWidth="1"/>
    <col min="3585" max="3585" width="8.41796875" style="2" customWidth="1"/>
    <col min="3586" max="3586" width="8.68359375" style="2" customWidth="1"/>
    <col min="3587" max="3589" width="8.41796875" style="2" customWidth="1"/>
    <col min="3590" max="3590" width="9.41796875" style="2" customWidth="1"/>
    <col min="3591" max="3592" width="0" style="2" hidden="1" customWidth="1"/>
    <col min="3593" max="3593" width="8.41796875" style="2" customWidth="1"/>
    <col min="3594" max="3594" width="7.15625" style="2" customWidth="1"/>
    <col min="3595" max="3595" width="8.41796875" style="2" customWidth="1"/>
    <col min="3596" max="3596" width="9.68359375" style="2" customWidth="1"/>
    <col min="3597" max="3597" width="8.41796875" style="2" customWidth="1"/>
    <col min="3598" max="3598" width="8.26171875" style="2" customWidth="1"/>
    <col min="3599" max="3600" width="0" style="2" hidden="1" customWidth="1"/>
    <col min="3601" max="3602" width="8.41796875" style="2" customWidth="1"/>
    <col min="3603" max="3603" width="20.41796875" style="2" customWidth="1"/>
    <col min="3604" max="3834" width="8.83984375" style="2"/>
    <col min="3835" max="3836" width="1.15625" style="2" customWidth="1"/>
    <col min="3837" max="3837" width="37" style="2" customWidth="1"/>
    <col min="3838" max="3838" width="1.26171875" style="2" customWidth="1"/>
    <col min="3839" max="3840" width="0" style="2" hidden="1" customWidth="1"/>
    <col min="3841" max="3841" width="8.41796875" style="2" customWidth="1"/>
    <col min="3842" max="3842" width="8.68359375" style="2" customWidth="1"/>
    <col min="3843" max="3845" width="8.41796875" style="2" customWidth="1"/>
    <col min="3846" max="3846" width="9.41796875" style="2" customWidth="1"/>
    <col min="3847" max="3848" width="0" style="2" hidden="1" customWidth="1"/>
    <col min="3849" max="3849" width="8.41796875" style="2" customWidth="1"/>
    <col min="3850" max="3850" width="7.15625" style="2" customWidth="1"/>
    <col min="3851" max="3851" width="8.41796875" style="2" customWidth="1"/>
    <col min="3852" max="3852" width="9.68359375" style="2" customWidth="1"/>
    <col min="3853" max="3853" width="8.41796875" style="2" customWidth="1"/>
    <col min="3854" max="3854" width="8.26171875" style="2" customWidth="1"/>
    <col min="3855" max="3856" width="0" style="2" hidden="1" customWidth="1"/>
    <col min="3857" max="3858" width="8.41796875" style="2" customWidth="1"/>
    <col min="3859" max="3859" width="20.41796875" style="2" customWidth="1"/>
    <col min="3860" max="4090" width="8.83984375" style="2"/>
    <col min="4091" max="4092" width="1.15625" style="2" customWidth="1"/>
    <col min="4093" max="4093" width="37" style="2" customWidth="1"/>
    <col min="4094" max="4094" width="1.26171875" style="2" customWidth="1"/>
    <col min="4095" max="4096" width="0" style="2" hidden="1" customWidth="1"/>
    <col min="4097" max="4097" width="8.41796875" style="2" customWidth="1"/>
    <col min="4098" max="4098" width="8.68359375" style="2" customWidth="1"/>
    <col min="4099" max="4101" width="8.41796875" style="2" customWidth="1"/>
    <col min="4102" max="4102" width="9.41796875" style="2" customWidth="1"/>
    <col min="4103" max="4104" width="0" style="2" hidden="1" customWidth="1"/>
    <col min="4105" max="4105" width="8.41796875" style="2" customWidth="1"/>
    <col min="4106" max="4106" width="7.15625" style="2" customWidth="1"/>
    <col min="4107" max="4107" width="8.41796875" style="2" customWidth="1"/>
    <col min="4108" max="4108" width="9.68359375" style="2" customWidth="1"/>
    <col min="4109" max="4109" width="8.41796875" style="2" customWidth="1"/>
    <col min="4110" max="4110" width="8.26171875" style="2" customWidth="1"/>
    <col min="4111" max="4112" width="0" style="2" hidden="1" customWidth="1"/>
    <col min="4113" max="4114" width="8.41796875" style="2" customWidth="1"/>
    <col min="4115" max="4115" width="20.41796875" style="2" customWidth="1"/>
    <col min="4116" max="4346" width="8.83984375" style="2"/>
    <col min="4347" max="4348" width="1.15625" style="2" customWidth="1"/>
    <col min="4349" max="4349" width="37" style="2" customWidth="1"/>
    <col min="4350" max="4350" width="1.26171875" style="2" customWidth="1"/>
    <col min="4351" max="4352" width="0" style="2" hidden="1" customWidth="1"/>
    <col min="4353" max="4353" width="8.41796875" style="2" customWidth="1"/>
    <col min="4354" max="4354" width="8.68359375" style="2" customWidth="1"/>
    <col min="4355" max="4357" width="8.41796875" style="2" customWidth="1"/>
    <col min="4358" max="4358" width="9.41796875" style="2" customWidth="1"/>
    <col min="4359" max="4360" width="0" style="2" hidden="1" customWidth="1"/>
    <col min="4361" max="4361" width="8.41796875" style="2" customWidth="1"/>
    <col min="4362" max="4362" width="7.15625" style="2" customWidth="1"/>
    <col min="4363" max="4363" width="8.41796875" style="2" customWidth="1"/>
    <col min="4364" max="4364" width="9.68359375" style="2" customWidth="1"/>
    <col min="4365" max="4365" width="8.41796875" style="2" customWidth="1"/>
    <col min="4366" max="4366" width="8.26171875" style="2" customWidth="1"/>
    <col min="4367" max="4368" width="0" style="2" hidden="1" customWidth="1"/>
    <col min="4369" max="4370" width="8.41796875" style="2" customWidth="1"/>
    <col min="4371" max="4371" width="20.41796875" style="2" customWidth="1"/>
    <col min="4372" max="4602" width="8.83984375" style="2"/>
    <col min="4603" max="4604" width="1.15625" style="2" customWidth="1"/>
    <col min="4605" max="4605" width="37" style="2" customWidth="1"/>
    <col min="4606" max="4606" width="1.26171875" style="2" customWidth="1"/>
    <col min="4607" max="4608" width="0" style="2" hidden="1" customWidth="1"/>
    <col min="4609" max="4609" width="8.41796875" style="2" customWidth="1"/>
    <col min="4610" max="4610" width="8.68359375" style="2" customWidth="1"/>
    <col min="4611" max="4613" width="8.41796875" style="2" customWidth="1"/>
    <col min="4614" max="4614" width="9.41796875" style="2" customWidth="1"/>
    <col min="4615" max="4616" width="0" style="2" hidden="1" customWidth="1"/>
    <col min="4617" max="4617" width="8.41796875" style="2" customWidth="1"/>
    <col min="4618" max="4618" width="7.15625" style="2" customWidth="1"/>
    <col min="4619" max="4619" width="8.41796875" style="2" customWidth="1"/>
    <col min="4620" max="4620" width="9.68359375" style="2" customWidth="1"/>
    <col min="4621" max="4621" width="8.41796875" style="2" customWidth="1"/>
    <col min="4622" max="4622" width="8.26171875" style="2" customWidth="1"/>
    <col min="4623" max="4624" width="0" style="2" hidden="1" customWidth="1"/>
    <col min="4625" max="4626" width="8.41796875" style="2" customWidth="1"/>
    <col min="4627" max="4627" width="20.41796875" style="2" customWidth="1"/>
    <col min="4628" max="4858" width="8.83984375" style="2"/>
    <col min="4859" max="4860" width="1.15625" style="2" customWidth="1"/>
    <col min="4861" max="4861" width="37" style="2" customWidth="1"/>
    <col min="4862" max="4862" width="1.26171875" style="2" customWidth="1"/>
    <col min="4863" max="4864" width="0" style="2" hidden="1" customWidth="1"/>
    <col min="4865" max="4865" width="8.41796875" style="2" customWidth="1"/>
    <col min="4866" max="4866" width="8.68359375" style="2" customWidth="1"/>
    <col min="4867" max="4869" width="8.41796875" style="2" customWidth="1"/>
    <col min="4870" max="4870" width="9.41796875" style="2" customWidth="1"/>
    <col min="4871" max="4872" width="0" style="2" hidden="1" customWidth="1"/>
    <col min="4873" max="4873" width="8.41796875" style="2" customWidth="1"/>
    <col min="4874" max="4874" width="7.15625" style="2" customWidth="1"/>
    <col min="4875" max="4875" width="8.41796875" style="2" customWidth="1"/>
    <col min="4876" max="4876" width="9.68359375" style="2" customWidth="1"/>
    <col min="4877" max="4877" width="8.41796875" style="2" customWidth="1"/>
    <col min="4878" max="4878" width="8.26171875" style="2" customWidth="1"/>
    <col min="4879" max="4880" width="0" style="2" hidden="1" customWidth="1"/>
    <col min="4881" max="4882" width="8.41796875" style="2" customWidth="1"/>
    <col min="4883" max="4883" width="20.41796875" style="2" customWidth="1"/>
    <col min="4884" max="5114" width="8.83984375" style="2"/>
    <col min="5115" max="5116" width="1.15625" style="2" customWidth="1"/>
    <col min="5117" max="5117" width="37" style="2" customWidth="1"/>
    <col min="5118" max="5118" width="1.26171875" style="2" customWidth="1"/>
    <col min="5119" max="5120" width="0" style="2" hidden="1" customWidth="1"/>
    <col min="5121" max="5121" width="8.41796875" style="2" customWidth="1"/>
    <col min="5122" max="5122" width="8.68359375" style="2" customWidth="1"/>
    <col min="5123" max="5125" width="8.41796875" style="2" customWidth="1"/>
    <col min="5126" max="5126" width="9.41796875" style="2" customWidth="1"/>
    <col min="5127" max="5128" width="0" style="2" hidden="1" customWidth="1"/>
    <col min="5129" max="5129" width="8.41796875" style="2" customWidth="1"/>
    <col min="5130" max="5130" width="7.15625" style="2" customWidth="1"/>
    <col min="5131" max="5131" width="8.41796875" style="2" customWidth="1"/>
    <col min="5132" max="5132" width="9.68359375" style="2" customWidth="1"/>
    <col min="5133" max="5133" width="8.41796875" style="2" customWidth="1"/>
    <col min="5134" max="5134" width="8.26171875" style="2" customWidth="1"/>
    <col min="5135" max="5136" width="0" style="2" hidden="1" customWidth="1"/>
    <col min="5137" max="5138" width="8.41796875" style="2" customWidth="1"/>
    <col min="5139" max="5139" width="20.41796875" style="2" customWidth="1"/>
    <col min="5140" max="5370" width="8.83984375" style="2"/>
    <col min="5371" max="5372" width="1.15625" style="2" customWidth="1"/>
    <col min="5373" max="5373" width="37" style="2" customWidth="1"/>
    <col min="5374" max="5374" width="1.26171875" style="2" customWidth="1"/>
    <col min="5375" max="5376" width="0" style="2" hidden="1" customWidth="1"/>
    <col min="5377" max="5377" width="8.41796875" style="2" customWidth="1"/>
    <col min="5378" max="5378" width="8.68359375" style="2" customWidth="1"/>
    <col min="5379" max="5381" width="8.41796875" style="2" customWidth="1"/>
    <col min="5382" max="5382" width="9.41796875" style="2" customWidth="1"/>
    <col min="5383" max="5384" width="0" style="2" hidden="1" customWidth="1"/>
    <col min="5385" max="5385" width="8.41796875" style="2" customWidth="1"/>
    <col min="5386" max="5386" width="7.15625" style="2" customWidth="1"/>
    <col min="5387" max="5387" width="8.41796875" style="2" customWidth="1"/>
    <col min="5388" max="5388" width="9.68359375" style="2" customWidth="1"/>
    <col min="5389" max="5389" width="8.41796875" style="2" customWidth="1"/>
    <col min="5390" max="5390" width="8.26171875" style="2" customWidth="1"/>
    <col min="5391" max="5392" width="0" style="2" hidden="1" customWidth="1"/>
    <col min="5393" max="5394" width="8.41796875" style="2" customWidth="1"/>
    <col min="5395" max="5395" width="20.41796875" style="2" customWidth="1"/>
    <col min="5396" max="5626" width="8.83984375" style="2"/>
    <col min="5627" max="5628" width="1.15625" style="2" customWidth="1"/>
    <col min="5629" max="5629" width="37" style="2" customWidth="1"/>
    <col min="5630" max="5630" width="1.26171875" style="2" customWidth="1"/>
    <col min="5631" max="5632" width="0" style="2" hidden="1" customWidth="1"/>
    <col min="5633" max="5633" width="8.41796875" style="2" customWidth="1"/>
    <col min="5634" max="5634" width="8.68359375" style="2" customWidth="1"/>
    <col min="5635" max="5637" width="8.41796875" style="2" customWidth="1"/>
    <col min="5638" max="5638" width="9.41796875" style="2" customWidth="1"/>
    <col min="5639" max="5640" width="0" style="2" hidden="1" customWidth="1"/>
    <col min="5641" max="5641" width="8.41796875" style="2" customWidth="1"/>
    <col min="5642" max="5642" width="7.15625" style="2" customWidth="1"/>
    <col min="5643" max="5643" width="8.41796875" style="2" customWidth="1"/>
    <col min="5644" max="5644" width="9.68359375" style="2" customWidth="1"/>
    <col min="5645" max="5645" width="8.41796875" style="2" customWidth="1"/>
    <col min="5646" max="5646" width="8.26171875" style="2" customWidth="1"/>
    <col min="5647" max="5648" width="0" style="2" hidden="1" customWidth="1"/>
    <col min="5649" max="5650" width="8.41796875" style="2" customWidth="1"/>
    <col min="5651" max="5651" width="20.41796875" style="2" customWidth="1"/>
    <col min="5652" max="5882" width="8.83984375" style="2"/>
    <col min="5883" max="5884" width="1.15625" style="2" customWidth="1"/>
    <col min="5885" max="5885" width="37" style="2" customWidth="1"/>
    <col min="5886" max="5886" width="1.26171875" style="2" customWidth="1"/>
    <col min="5887" max="5888" width="0" style="2" hidden="1" customWidth="1"/>
    <col min="5889" max="5889" width="8.41796875" style="2" customWidth="1"/>
    <col min="5890" max="5890" width="8.68359375" style="2" customWidth="1"/>
    <col min="5891" max="5893" width="8.41796875" style="2" customWidth="1"/>
    <col min="5894" max="5894" width="9.41796875" style="2" customWidth="1"/>
    <col min="5895" max="5896" width="0" style="2" hidden="1" customWidth="1"/>
    <col min="5897" max="5897" width="8.41796875" style="2" customWidth="1"/>
    <col min="5898" max="5898" width="7.15625" style="2" customWidth="1"/>
    <col min="5899" max="5899" width="8.41796875" style="2" customWidth="1"/>
    <col min="5900" max="5900" width="9.68359375" style="2" customWidth="1"/>
    <col min="5901" max="5901" width="8.41796875" style="2" customWidth="1"/>
    <col min="5902" max="5902" width="8.26171875" style="2" customWidth="1"/>
    <col min="5903" max="5904" width="0" style="2" hidden="1" customWidth="1"/>
    <col min="5905" max="5906" width="8.41796875" style="2" customWidth="1"/>
    <col min="5907" max="5907" width="20.41796875" style="2" customWidth="1"/>
    <col min="5908" max="6138" width="8.83984375" style="2"/>
    <col min="6139" max="6140" width="1.15625" style="2" customWidth="1"/>
    <col min="6141" max="6141" width="37" style="2" customWidth="1"/>
    <col min="6142" max="6142" width="1.26171875" style="2" customWidth="1"/>
    <col min="6143" max="6144" width="0" style="2" hidden="1" customWidth="1"/>
    <col min="6145" max="6145" width="8.41796875" style="2" customWidth="1"/>
    <col min="6146" max="6146" width="8.68359375" style="2" customWidth="1"/>
    <col min="6147" max="6149" width="8.41796875" style="2" customWidth="1"/>
    <col min="6150" max="6150" width="9.41796875" style="2" customWidth="1"/>
    <col min="6151" max="6152" width="0" style="2" hidden="1" customWidth="1"/>
    <col min="6153" max="6153" width="8.41796875" style="2" customWidth="1"/>
    <col min="6154" max="6154" width="7.15625" style="2" customWidth="1"/>
    <col min="6155" max="6155" width="8.41796875" style="2" customWidth="1"/>
    <col min="6156" max="6156" width="9.68359375" style="2" customWidth="1"/>
    <col min="6157" max="6157" width="8.41796875" style="2" customWidth="1"/>
    <col min="6158" max="6158" width="8.26171875" style="2" customWidth="1"/>
    <col min="6159" max="6160" width="0" style="2" hidden="1" customWidth="1"/>
    <col min="6161" max="6162" width="8.41796875" style="2" customWidth="1"/>
    <col min="6163" max="6163" width="20.41796875" style="2" customWidth="1"/>
    <col min="6164" max="6394" width="8.83984375" style="2"/>
    <col min="6395" max="6396" width="1.15625" style="2" customWidth="1"/>
    <col min="6397" max="6397" width="37" style="2" customWidth="1"/>
    <col min="6398" max="6398" width="1.26171875" style="2" customWidth="1"/>
    <col min="6399" max="6400" width="0" style="2" hidden="1" customWidth="1"/>
    <col min="6401" max="6401" width="8.41796875" style="2" customWidth="1"/>
    <col min="6402" max="6402" width="8.68359375" style="2" customWidth="1"/>
    <col min="6403" max="6405" width="8.41796875" style="2" customWidth="1"/>
    <col min="6406" max="6406" width="9.41796875" style="2" customWidth="1"/>
    <col min="6407" max="6408" width="0" style="2" hidden="1" customWidth="1"/>
    <col min="6409" max="6409" width="8.41796875" style="2" customWidth="1"/>
    <col min="6410" max="6410" width="7.15625" style="2" customWidth="1"/>
    <col min="6411" max="6411" width="8.41796875" style="2" customWidth="1"/>
    <col min="6412" max="6412" width="9.68359375" style="2" customWidth="1"/>
    <col min="6413" max="6413" width="8.41796875" style="2" customWidth="1"/>
    <col min="6414" max="6414" width="8.26171875" style="2" customWidth="1"/>
    <col min="6415" max="6416" width="0" style="2" hidden="1" customWidth="1"/>
    <col min="6417" max="6418" width="8.41796875" style="2" customWidth="1"/>
    <col min="6419" max="6419" width="20.41796875" style="2" customWidth="1"/>
    <col min="6420" max="6650" width="8.83984375" style="2"/>
    <col min="6651" max="6652" width="1.15625" style="2" customWidth="1"/>
    <col min="6653" max="6653" width="37" style="2" customWidth="1"/>
    <col min="6654" max="6654" width="1.26171875" style="2" customWidth="1"/>
    <col min="6655" max="6656" width="0" style="2" hidden="1" customWidth="1"/>
    <col min="6657" max="6657" width="8.41796875" style="2" customWidth="1"/>
    <col min="6658" max="6658" width="8.68359375" style="2" customWidth="1"/>
    <col min="6659" max="6661" width="8.41796875" style="2" customWidth="1"/>
    <col min="6662" max="6662" width="9.41796875" style="2" customWidth="1"/>
    <col min="6663" max="6664" width="0" style="2" hidden="1" customWidth="1"/>
    <col min="6665" max="6665" width="8.41796875" style="2" customWidth="1"/>
    <col min="6666" max="6666" width="7.15625" style="2" customWidth="1"/>
    <col min="6667" max="6667" width="8.41796875" style="2" customWidth="1"/>
    <col min="6668" max="6668" width="9.68359375" style="2" customWidth="1"/>
    <col min="6669" max="6669" width="8.41796875" style="2" customWidth="1"/>
    <col min="6670" max="6670" width="8.26171875" style="2" customWidth="1"/>
    <col min="6671" max="6672" width="0" style="2" hidden="1" customWidth="1"/>
    <col min="6673" max="6674" width="8.41796875" style="2" customWidth="1"/>
    <col min="6675" max="6675" width="20.41796875" style="2" customWidth="1"/>
    <col min="6676" max="6906" width="8.83984375" style="2"/>
    <col min="6907" max="6908" width="1.15625" style="2" customWidth="1"/>
    <col min="6909" max="6909" width="37" style="2" customWidth="1"/>
    <col min="6910" max="6910" width="1.26171875" style="2" customWidth="1"/>
    <col min="6911" max="6912" width="0" style="2" hidden="1" customWidth="1"/>
    <col min="6913" max="6913" width="8.41796875" style="2" customWidth="1"/>
    <col min="6914" max="6914" width="8.68359375" style="2" customWidth="1"/>
    <col min="6915" max="6917" width="8.41796875" style="2" customWidth="1"/>
    <col min="6918" max="6918" width="9.41796875" style="2" customWidth="1"/>
    <col min="6919" max="6920" width="0" style="2" hidden="1" customWidth="1"/>
    <col min="6921" max="6921" width="8.41796875" style="2" customWidth="1"/>
    <col min="6922" max="6922" width="7.15625" style="2" customWidth="1"/>
    <col min="6923" max="6923" width="8.41796875" style="2" customWidth="1"/>
    <col min="6924" max="6924" width="9.68359375" style="2" customWidth="1"/>
    <col min="6925" max="6925" width="8.41796875" style="2" customWidth="1"/>
    <col min="6926" max="6926" width="8.26171875" style="2" customWidth="1"/>
    <col min="6927" max="6928" width="0" style="2" hidden="1" customWidth="1"/>
    <col min="6929" max="6930" width="8.41796875" style="2" customWidth="1"/>
    <col min="6931" max="6931" width="20.41796875" style="2" customWidth="1"/>
    <col min="6932" max="7162" width="8.83984375" style="2"/>
    <col min="7163" max="7164" width="1.15625" style="2" customWidth="1"/>
    <col min="7165" max="7165" width="37" style="2" customWidth="1"/>
    <col min="7166" max="7166" width="1.26171875" style="2" customWidth="1"/>
    <col min="7167" max="7168" width="0" style="2" hidden="1" customWidth="1"/>
    <col min="7169" max="7169" width="8.41796875" style="2" customWidth="1"/>
    <col min="7170" max="7170" width="8.68359375" style="2" customWidth="1"/>
    <col min="7171" max="7173" width="8.41796875" style="2" customWidth="1"/>
    <col min="7174" max="7174" width="9.41796875" style="2" customWidth="1"/>
    <col min="7175" max="7176" width="0" style="2" hidden="1" customWidth="1"/>
    <col min="7177" max="7177" width="8.41796875" style="2" customWidth="1"/>
    <col min="7178" max="7178" width="7.15625" style="2" customWidth="1"/>
    <col min="7179" max="7179" width="8.41796875" style="2" customWidth="1"/>
    <col min="7180" max="7180" width="9.68359375" style="2" customWidth="1"/>
    <col min="7181" max="7181" width="8.41796875" style="2" customWidth="1"/>
    <col min="7182" max="7182" width="8.26171875" style="2" customWidth="1"/>
    <col min="7183" max="7184" width="0" style="2" hidden="1" customWidth="1"/>
    <col min="7185" max="7186" width="8.41796875" style="2" customWidth="1"/>
    <col min="7187" max="7187" width="20.41796875" style="2" customWidth="1"/>
    <col min="7188" max="7418" width="8.83984375" style="2"/>
    <col min="7419" max="7420" width="1.15625" style="2" customWidth="1"/>
    <col min="7421" max="7421" width="37" style="2" customWidth="1"/>
    <col min="7422" max="7422" width="1.26171875" style="2" customWidth="1"/>
    <col min="7423" max="7424" width="0" style="2" hidden="1" customWidth="1"/>
    <col min="7425" max="7425" width="8.41796875" style="2" customWidth="1"/>
    <col min="7426" max="7426" width="8.68359375" style="2" customWidth="1"/>
    <col min="7427" max="7429" width="8.41796875" style="2" customWidth="1"/>
    <col min="7430" max="7430" width="9.41796875" style="2" customWidth="1"/>
    <col min="7431" max="7432" width="0" style="2" hidden="1" customWidth="1"/>
    <col min="7433" max="7433" width="8.41796875" style="2" customWidth="1"/>
    <col min="7434" max="7434" width="7.15625" style="2" customWidth="1"/>
    <col min="7435" max="7435" width="8.41796875" style="2" customWidth="1"/>
    <col min="7436" max="7436" width="9.68359375" style="2" customWidth="1"/>
    <col min="7437" max="7437" width="8.41796875" style="2" customWidth="1"/>
    <col min="7438" max="7438" width="8.26171875" style="2" customWidth="1"/>
    <col min="7439" max="7440" width="0" style="2" hidden="1" customWidth="1"/>
    <col min="7441" max="7442" width="8.41796875" style="2" customWidth="1"/>
    <col min="7443" max="7443" width="20.41796875" style="2" customWidth="1"/>
    <col min="7444" max="7674" width="8.83984375" style="2"/>
    <col min="7675" max="7676" width="1.15625" style="2" customWidth="1"/>
    <col min="7677" max="7677" width="37" style="2" customWidth="1"/>
    <col min="7678" max="7678" width="1.26171875" style="2" customWidth="1"/>
    <col min="7679" max="7680" width="0" style="2" hidden="1" customWidth="1"/>
    <col min="7681" max="7681" width="8.41796875" style="2" customWidth="1"/>
    <col min="7682" max="7682" width="8.68359375" style="2" customWidth="1"/>
    <col min="7683" max="7685" width="8.41796875" style="2" customWidth="1"/>
    <col min="7686" max="7686" width="9.41796875" style="2" customWidth="1"/>
    <col min="7687" max="7688" width="0" style="2" hidden="1" customWidth="1"/>
    <col min="7689" max="7689" width="8.41796875" style="2" customWidth="1"/>
    <col min="7690" max="7690" width="7.15625" style="2" customWidth="1"/>
    <col min="7691" max="7691" width="8.41796875" style="2" customWidth="1"/>
    <col min="7692" max="7692" width="9.68359375" style="2" customWidth="1"/>
    <col min="7693" max="7693" width="8.41796875" style="2" customWidth="1"/>
    <col min="7694" max="7694" width="8.26171875" style="2" customWidth="1"/>
    <col min="7695" max="7696" width="0" style="2" hidden="1" customWidth="1"/>
    <col min="7697" max="7698" width="8.41796875" style="2" customWidth="1"/>
    <col min="7699" max="7699" width="20.41796875" style="2" customWidth="1"/>
    <col min="7700" max="7930" width="8.83984375" style="2"/>
    <col min="7931" max="7932" width="1.15625" style="2" customWidth="1"/>
    <col min="7933" max="7933" width="37" style="2" customWidth="1"/>
    <col min="7934" max="7934" width="1.26171875" style="2" customWidth="1"/>
    <col min="7935" max="7936" width="0" style="2" hidden="1" customWidth="1"/>
    <col min="7937" max="7937" width="8.41796875" style="2" customWidth="1"/>
    <col min="7938" max="7938" width="8.68359375" style="2" customWidth="1"/>
    <col min="7939" max="7941" width="8.41796875" style="2" customWidth="1"/>
    <col min="7942" max="7942" width="9.41796875" style="2" customWidth="1"/>
    <col min="7943" max="7944" width="0" style="2" hidden="1" customWidth="1"/>
    <col min="7945" max="7945" width="8.41796875" style="2" customWidth="1"/>
    <col min="7946" max="7946" width="7.15625" style="2" customWidth="1"/>
    <col min="7947" max="7947" width="8.41796875" style="2" customWidth="1"/>
    <col min="7948" max="7948" width="9.68359375" style="2" customWidth="1"/>
    <col min="7949" max="7949" width="8.41796875" style="2" customWidth="1"/>
    <col min="7950" max="7950" width="8.26171875" style="2" customWidth="1"/>
    <col min="7951" max="7952" width="0" style="2" hidden="1" customWidth="1"/>
    <col min="7953" max="7954" width="8.41796875" style="2" customWidth="1"/>
    <col min="7955" max="7955" width="20.41796875" style="2" customWidth="1"/>
    <col min="7956" max="8186" width="8.83984375" style="2"/>
    <col min="8187" max="8188" width="1.15625" style="2" customWidth="1"/>
    <col min="8189" max="8189" width="37" style="2" customWidth="1"/>
    <col min="8190" max="8190" width="1.26171875" style="2" customWidth="1"/>
    <col min="8191" max="8192" width="0" style="2" hidden="1" customWidth="1"/>
    <col min="8193" max="8193" width="8.41796875" style="2" customWidth="1"/>
    <col min="8194" max="8194" width="8.68359375" style="2" customWidth="1"/>
    <col min="8195" max="8197" width="8.41796875" style="2" customWidth="1"/>
    <col min="8198" max="8198" width="9.41796875" style="2" customWidth="1"/>
    <col min="8199" max="8200" width="0" style="2" hidden="1" customWidth="1"/>
    <col min="8201" max="8201" width="8.41796875" style="2" customWidth="1"/>
    <col min="8202" max="8202" width="7.15625" style="2" customWidth="1"/>
    <col min="8203" max="8203" width="8.41796875" style="2" customWidth="1"/>
    <col min="8204" max="8204" width="9.68359375" style="2" customWidth="1"/>
    <col min="8205" max="8205" width="8.41796875" style="2" customWidth="1"/>
    <col min="8206" max="8206" width="8.26171875" style="2" customWidth="1"/>
    <col min="8207" max="8208" width="0" style="2" hidden="1" customWidth="1"/>
    <col min="8209" max="8210" width="8.41796875" style="2" customWidth="1"/>
    <col min="8211" max="8211" width="20.41796875" style="2" customWidth="1"/>
    <col min="8212" max="8442" width="8.83984375" style="2"/>
    <col min="8443" max="8444" width="1.15625" style="2" customWidth="1"/>
    <col min="8445" max="8445" width="37" style="2" customWidth="1"/>
    <col min="8446" max="8446" width="1.26171875" style="2" customWidth="1"/>
    <col min="8447" max="8448" width="0" style="2" hidden="1" customWidth="1"/>
    <col min="8449" max="8449" width="8.41796875" style="2" customWidth="1"/>
    <col min="8450" max="8450" width="8.68359375" style="2" customWidth="1"/>
    <col min="8451" max="8453" width="8.41796875" style="2" customWidth="1"/>
    <col min="8454" max="8454" width="9.41796875" style="2" customWidth="1"/>
    <col min="8455" max="8456" width="0" style="2" hidden="1" customWidth="1"/>
    <col min="8457" max="8457" width="8.41796875" style="2" customWidth="1"/>
    <col min="8458" max="8458" width="7.15625" style="2" customWidth="1"/>
    <col min="8459" max="8459" width="8.41796875" style="2" customWidth="1"/>
    <col min="8460" max="8460" width="9.68359375" style="2" customWidth="1"/>
    <col min="8461" max="8461" width="8.41796875" style="2" customWidth="1"/>
    <col min="8462" max="8462" width="8.26171875" style="2" customWidth="1"/>
    <col min="8463" max="8464" width="0" style="2" hidden="1" customWidth="1"/>
    <col min="8465" max="8466" width="8.41796875" style="2" customWidth="1"/>
    <col min="8467" max="8467" width="20.41796875" style="2" customWidth="1"/>
    <col min="8468" max="8698" width="8.83984375" style="2"/>
    <col min="8699" max="8700" width="1.15625" style="2" customWidth="1"/>
    <col min="8701" max="8701" width="37" style="2" customWidth="1"/>
    <col min="8702" max="8702" width="1.26171875" style="2" customWidth="1"/>
    <col min="8703" max="8704" width="0" style="2" hidden="1" customWidth="1"/>
    <col min="8705" max="8705" width="8.41796875" style="2" customWidth="1"/>
    <col min="8706" max="8706" width="8.68359375" style="2" customWidth="1"/>
    <col min="8707" max="8709" width="8.41796875" style="2" customWidth="1"/>
    <col min="8710" max="8710" width="9.41796875" style="2" customWidth="1"/>
    <col min="8711" max="8712" width="0" style="2" hidden="1" customWidth="1"/>
    <col min="8713" max="8713" width="8.41796875" style="2" customWidth="1"/>
    <col min="8714" max="8714" width="7.15625" style="2" customWidth="1"/>
    <col min="8715" max="8715" width="8.41796875" style="2" customWidth="1"/>
    <col min="8716" max="8716" width="9.68359375" style="2" customWidth="1"/>
    <col min="8717" max="8717" width="8.41796875" style="2" customWidth="1"/>
    <col min="8718" max="8718" width="8.26171875" style="2" customWidth="1"/>
    <col min="8719" max="8720" width="0" style="2" hidden="1" customWidth="1"/>
    <col min="8721" max="8722" width="8.41796875" style="2" customWidth="1"/>
    <col min="8723" max="8723" width="20.41796875" style="2" customWidth="1"/>
    <col min="8724" max="8954" width="8.83984375" style="2"/>
    <col min="8955" max="8956" width="1.15625" style="2" customWidth="1"/>
    <col min="8957" max="8957" width="37" style="2" customWidth="1"/>
    <col min="8958" max="8958" width="1.26171875" style="2" customWidth="1"/>
    <col min="8959" max="8960" width="0" style="2" hidden="1" customWidth="1"/>
    <col min="8961" max="8961" width="8.41796875" style="2" customWidth="1"/>
    <col min="8962" max="8962" width="8.68359375" style="2" customWidth="1"/>
    <col min="8963" max="8965" width="8.41796875" style="2" customWidth="1"/>
    <col min="8966" max="8966" width="9.41796875" style="2" customWidth="1"/>
    <col min="8967" max="8968" width="0" style="2" hidden="1" customWidth="1"/>
    <col min="8969" max="8969" width="8.41796875" style="2" customWidth="1"/>
    <col min="8970" max="8970" width="7.15625" style="2" customWidth="1"/>
    <col min="8971" max="8971" width="8.41796875" style="2" customWidth="1"/>
    <col min="8972" max="8972" width="9.68359375" style="2" customWidth="1"/>
    <col min="8973" max="8973" width="8.41796875" style="2" customWidth="1"/>
    <col min="8974" max="8974" width="8.26171875" style="2" customWidth="1"/>
    <col min="8975" max="8976" width="0" style="2" hidden="1" customWidth="1"/>
    <col min="8977" max="8978" width="8.41796875" style="2" customWidth="1"/>
    <col min="8979" max="8979" width="20.41796875" style="2" customWidth="1"/>
    <col min="8980" max="9210" width="8.83984375" style="2"/>
    <col min="9211" max="9212" width="1.15625" style="2" customWidth="1"/>
    <col min="9213" max="9213" width="37" style="2" customWidth="1"/>
    <col min="9214" max="9214" width="1.26171875" style="2" customWidth="1"/>
    <col min="9215" max="9216" width="0" style="2" hidden="1" customWidth="1"/>
    <col min="9217" max="9217" width="8.41796875" style="2" customWidth="1"/>
    <col min="9218" max="9218" width="8.68359375" style="2" customWidth="1"/>
    <col min="9219" max="9221" width="8.41796875" style="2" customWidth="1"/>
    <col min="9222" max="9222" width="9.41796875" style="2" customWidth="1"/>
    <col min="9223" max="9224" width="0" style="2" hidden="1" customWidth="1"/>
    <col min="9225" max="9225" width="8.41796875" style="2" customWidth="1"/>
    <col min="9226" max="9226" width="7.15625" style="2" customWidth="1"/>
    <col min="9227" max="9227" width="8.41796875" style="2" customWidth="1"/>
    <col min="9228" max="9228" width="9.68359375" style="2" customWidth="1"/>
    <col min="9229" max="9229" width="8.41796875" style="2" customWidth="1"/>
    <col min="9230" max="9230" width="8.26171875" style="2" customWidth="1"/>
    <col min="9231" max="9232" width="0" style="2" hidden="1" customWidth="1"/>
    <col min="9233" max="9234" width="8.41796875" style="2" customWidth="1"/>
    <col min="9235" max="9235" width="20.41796875" style="2" customWidth="1"/>
    <col min="9236" max="9466" width="8.83984375" style="2"/>
    <col min="9467" max="9468" width="1.15625" style="2" customWidth="1"/>
    <col min="9469" max="9469" width="37" style="2" customWidth="1"/>
    <col min="9470" max="9470" width="1.26171875" style="2" customWidth="1"/>
    <col min="9471" max="9472" width="0" style="2" hidden="1" customWidth="1"/>
    <col min="9473" max="9473" width="8.41796875" style="2" customWidth="1"/>
    <col min="9474" max="9474" width="8.68359375" style="2" customWidth="1"/>
    <col min="9475" max="9477" width="8.41796875" style="2" customWidth="1"/>
    <col min="9478" max="9478" width="9.41796875" style="2" customWidth="1"/>
    <col min="9479" max="9480" width="0" style="2" hidden="1" customWidth="1"/>
    <col min="9481" max="9481" width="8.41796875" style="2" customWidth="1"/>
    <col min="9482" max="9482" width="7.15625" style="2" customWidth="1"/>
    <col min="9483" max="9483" width="8.41796875" style="2" customWidth="1"/>
    <col min="9484" max="9484" width="9.68359375" style="2" customWidth="1"/>
    <col min="9485" max="9485" width="8.41796875" style="2" customWidth="1"/>
    <col min="9486" max="9486" width="8.26171875" style="2" customWidth="1"/>
    <col min="9487" max="9488" width="0" style="2" hidden="1" customWidth="1"/>
    <col min="9489" max="9490" width="8.41796875" style="2" customWidth="1"/>
    <col min="9491" max="9491" width="20.41796875" style="2" customWidth="1"/>
    <col min="9492" max="9722" width="8.83984375" style="2"/>
    <col min="9723" max="9724" width="1.15625" style="2" customWidth="1"/>
    <col min="9725" max="9725" width="37" style="2" customWidth="1"/>
    <col min="9726" max="9726" width="1.26171875" style="2" customWidth="1"/>
    <col min="9727" max="9728" width="0" style="2" hidden="1" customWidth="1"/>
    <col min="9729" max="9729" width="8.41796875" style="2" customWidth="1"/>
    <col min="9730" max="9730" width="8.68359375" style="2" customWidth="1"/>
    <col min="9731" max="9733" width="8.41796875" style="2" customWidth="1"/>
    <col min="9734" max="9734" width="9.41796875" style="2" customWidth="1"/>
    <col min="9735" max="9736" width="0" style="2" hidden="1" customWidth="1"/>
    <col min="9737" max="9737" width="8.41796875" style="2" customWidth="1"/>
    <col min="9738" max="9738" width="7.15625" style="2" customWidth="1"/>
    <col min="9739" max="9739" width="8.41796875" style="2" customWidth="1"/>
    <col min="9740" max="9740" width="9.68359375" style="2" customWidth="1"/>
    <col min="9741" max="9741" width="8.41796875" style="2" customWidth="1"/>
    <col min="9742" max="9742" width="8.26171875" style="2" customWidth="1"/>
    <col min="9743" max="9744" width="0" style="2" hidden="1" customWidth="1"/>
    <col min="9745" max="9746" width="8.41796875" style="2" customWidth="1"/>
    <col min="9747" max="9747" width="20.41796875" style="2" customWidth="1"/>
    <col min="9748" max="9978" width="8.83984375" style="2"/>
    <col min="9979" max="9980" width="1.15625" style="2" customWidth="1"/>
    <col min="9981" max="9981" width="37" style="2" customWidth="1"/>
    <col min="9982" max="9982" width="1.26171875" style="2" customWidth="1"/>
    <col min="9983" max="9984" width="0" style="2" hidden="1" customWidth="1"/>
    <col min="9985" max="9985" width="8.41796875" style="2" customWidth="1"/>
    <col min="9986" max="9986" width="8.68359375" style="2" customWidth="1"/>
    <col min="9987" max="9989" width="8.41796875" style="2" customWidth="1"/>
    <col min="9990" max="9990" width="9.41796875" style="2" customWidth="1"/>
    <col min="9991" max="9992" width="0" style="2" hidden="1" customWidth="1"/>
    <col min="9993" max="9993" width="8.41796875" style="2" customWidth="1"/>
    <col min="9994" max="9994" width="7.15625" style="2" customWidth="1"/>
    <col min="9995" max="9995" width="8.41796875" style="2" customWidth="1"/>
    <col min="9996" max="9996" width="9.68359375" style="2" customWidth="1"/>
    <col min="9997" max="9997" width="8.41796875" style="2" customWidth="1"/>
    <col min="9998" max="9998" width="8.26171875" style="2" customWidth="1"/>
    <col min="9999" max="10000" width="0" style="2" hidden="1" customWidth="1"/>
    <col min="10001" max="10002" width="8.41796875" style="2" customWidth="1"/>
    <col min="10003" max="10003" width="20.41796875" style="2" customWidth="1"/>
    <col min="10004" max="10234" width="8.83984375" style="2"/>
    <col min="10235" max="10236" width="1.15625" style="2" customWidth="1"/>
    <col min="10237" max="10237" width="37" style="2" customWidth="1"/>
    <col min="10238" max="10238" width="1.26171875" style="2" customWidth="1"/>
    <col min="10239" max="10240" width="0" style="2" hidden="1" customWidth="1"/>
    <col min="10241" max="10241" width="8.41796875" style="2" customWidth="1"/>
    <col min="10242" max="10242" width="8.68359375" style="2" customWidth="1"/>
    <col min="10243" max="10245" width="8.41796875" style="2" customWidth="1"/>
    <col min="10246" max="10246" width="9.41796875" style="2" customWidth="1"/>
    <col min="10247" max="10248" width="0" style="2" hidden="1" customWidth="1"/>
    <col min="10249" max="10249" width="8.41796875" style="2" customWidth="1"/>
    <col min="10250" max="10250" width="7.15625" style="2" customWidth="1"/>
    <col min="10251" max="10251" width="8.41796875" style="2" customWidth="1"/>
    <col min="10252" max="10252" width="9.68359375" style="2" customWidth="1"/>
    <col min="10253" max="10253" width="8.41796875" style="2" customWidth="1"/>
    <col min="10254" max="10254" width="8.26171875" style="2" customWidth="1"/>
    <col min="10255" max="10256" width="0" style="2" hidden="1" customWidth="1"/>
    <col min="10257" max="10258" width="8.41796875" style="2" customWidth="1"/>
    <col min="10259" max="10259" width="20.41796875" style="2" customWidth="1"/>
    <col min="10260" max="10490" width="8.83984375" style="2"/>
    <col min="10491" max="10492" width="1.15625" style="2" customWidth="1"/>
    <col min="10493" max="10493" width="37" style="2" customWidth="1"/>
    <col min="10494" max="10494" width="1.26171875" style="2" customWidth="1"/>
    <col min="10495" max="10496" width="0" style="2" hidden="1" customWidth="1"/>
    <col min="10497" max="10497" width="8.41796875" style="2" customWidth="1"/>
    <col min="10498" max="10498" width="8.68359375" style="2" customWidth="1"/>
    <col min="10499" max="10501" width="8.41796875" style="2" customWidth="1"/>
    <col min="10502" max="10502" width="9.41796875" style="2" customWidth="1"/>
    <col min="10503" max="10504" width="0" style="2" hidden="1" customWidth="1"/>
    <col min="10505" max="10505" width="8.41796875" style="2" customWidth="1"/>
    <col min="10506" max="10506" width="7.15625" style="2" customWidth="1"/>
    <col min="10507" max="10507" width="8.41796875" style="2" customWidth="1"/>
    <col min="10508" max="10508" width="9.68359375" style="2" customWidth="1"/>
    <col min="10509" max="10509" width="8.41796875" style="2" customWidth="1"/>
    <col min="10510" max="10510" width="8.26171875" style="2" customWidth="1"/>
    <col min="10511" max="10512" width="0" style="2" hidden="1" customWidth="1"/>
    <col min="10513" max="10514" width="8.41796875" style="2" customWidth="1"/>
    <col min="10515" max="10515" width="20.41796875" style="2" customWidth="1"/>
    <col min="10516" max="10746" width="8.83984375" style="2"/>
    <col min="10747" max="10748" width="1.15625" style="2" customWidth="1"/>
    <col min="10749" max="10749" width="37" style="2" customWidth="1"/>
    <col min="10750" max="10750" width="1.26171875" style="2" customWidth="1"/>
    <col min="10751" max="10752" width="0" style="2" hidden="1" customWidth="1"/>
    <col min="10753" max="10753" width="8.41796875" style="2" customWidth="1"/>
    <col min="10754" max="10754" width="8.68359375" style="2" customWidth="1"/>
    <col min="10755" max="10757" width="8.41796875" style="2" customWidth="1"/>
    <col min="10758" max="10758" width="9.41796875" style="2" customWidth="1"/>
    <col min="10759" max="10760" width="0" style="2" hidden="1" customWidth="1"/>
    <col min="10761" max="10761" width="8.41796875" style="2" customWidth="1"/>
    <col min="10762" max="10762" width="7.15625" style="2" customWidth="1"/>
    <col min="10763" max="10763" width="8.41796875" style="2" customWidth="1"/>
    <col min="10764" max="10764" width="9.68359375" style="2" customWidth="1"/>
    <col min="10765" max="10765" width="8.41796875" style="2" customWidth="1"/>
    <col min="10766" max="10766" width="8.26171875" style="2" customWidth="1"/>
    <col min="10767" max="10768" width="0" style="2" hidden="1" customWidth="1"/>
    <col min="10769" max="10770" width="8.41796875" style="2" customWidth="1"/>
    <col min="10771" max="10771" width="20.41796875" style="2" customWidth="1"/>
    <col min="10772" max="11002" width="8.83984375" style="2"/>
    <col min="11003" max="11004" width="1.15625" style="2" customWidth="1"/>
    <col min="11005" max="11005" width="37" style="2" customWidth="1"/>
    <col min="11006" max="11006" width="1.26171875" style="2" customWidth="1"/>
    <col min="11007" max="11008" width="0" style="2" hidden="1" customWidth="1"/>
    <col min="11009" max="11009" width="8.41796875" style="2" customWidth="1"/>
    <col min="11010" max="11010" width="8.68359375" style="2" customWidth="1"/>
    <col min="11011" max="11013" width="8.41796875" style="2" customWidth="1"/>
    <col min="11014" max="11014" width="9.41796875" style="2" customWidth="1"/>
    <col min="11015" max="11016" width="0" style="2" hidden="1" customWidth="1"/>
    <col min="11017" max="11017" width="8.41796875" style="2" customWidth="1"/>
    <col min="11018" max="11018" width="7.15625" style="2" customWidth="1"/>
    <col min="11019" max="11019" width="8.41796875" style="2" customWidth="1"/>
    <col min="11020" max="11020" width="9.68359375" style="2" customWidth="1"/>
    <col min="11021" max="11021" width="8.41796875" style="2" customWidth="1"/>
    <col min="11022" max="11022" width="8.26171875" style="2" customWidth="1"/>
    <col min="11023" max="11024" width="0" style="2" hidden="1" customWidth="1"/>
    <col min="11025" max="11026" width="8.41796875" style="2" customWidth="1"/>
    <col min="11027" max="11027" width="20.41796875" style="2" customWidth="1"/>
    <col min="11028" max="11258" width="8.83984375" style="2"/>
    <col min="11259" max="11260" width="1.15625" style="2" customWidth="1"/>
    <col min="11261" max="11261" width="37" style="2" customWidth="1"/>
    <col min="11262" max="11262" width="1.26171875" style="2" customWidth="1"/>
    <col min="11263" max="11264" width="0" style="2" hidden="1" customWidth="1"/>
    <col min="11265" max="11265" width="8.41796875" style="2" customWidth="1"/>
    <col min="11266" max="11266" width="8.68359375" style="2" customWidth="1"/>
    <col min="11267" max="11269" width="8.41796875" style="2" customWidth="1"/>
    <col min="11270" max="11270" width="9.41796875" style="2" customWidth="1"/>
    <col min="11271" max="11272" width="0" style="2" hidden="1" customWidth="1"/>
    <col min="11273" max="11273" width="8.41796875" style="2" customWidth="1"/>
    <col min="11274" max="11274" width="7.15625" style="2" customWidth="1"/>
    <col min="11275" max="11275" width="8.41796875" style="2" customWidth="1"/>
    <col min="11276" max="11276" width="9.68359375" style="2" customWidth="1"/>
    <col min="11277" max="11277" width="8.41796875" style="2" customWidth="1"/>
    <col min="11278" max="11278" width="8.26171875" style="2" customWidth="1"/>
    <col min="11279" max="11280" width="0" style="2" hidden="1" customWidth="1"/>
    <col min="11281" max="11282" width="8.41796875" style="2" customWidth="1"/>
    <col min="11283" max="11283" width="20.41796875" style="2" customWidth="1"/>
    <col min="11284" max="11514" width="8.83984375" style="2"/>
    <col min="11515" max="11516" width="1.15625" style="2" customWidth="1"/>
    <col min="11517" max="11517" width="37" style="2" customWidth="1"/>
    <col min="11518" max="11518" width="1.26171875" style="2" customWidth="1"/>
    <col min="11519" max="11520" width="0" style="2" hidden="1" customWidth="1"/>
    <col min="11521" max="11521" width="8.41796875" style="2" customWidth="1"/>
    <col min="11522" max="11522" width="8.68359375" style="2" customWidth="1"/>
    <col min="11523" max="11525" width="8.41796875" style="2" customWidth="1"/>
    <col min="11526" max="11526" width="9.41796875" style="2" customWidth="1"/>
    <col min="11527" max="11528" width="0" style="2" hidden="1" customWidth="1"/>
    <col min="11529" max="11529" width="8.41796875" style="2" customWidth="1"/>
    <col min="11530" max="11530" width="7.15625" style="2" customWidth="1"/>
    <col min="11531" max="11531" width="8.41796875" style="2" customWidth="1"/>
    <col min="11532" max="11532" width="9.68359375" style="2" customWidth="1"/>
    <col min="11533" max="11533" width="8.41796875" style="2" customWidth="1"/>
    <col min="11534" max="11534" width="8.26171875" style="2" customWidth="1"/>
    <col min="11535" max="11536" width="0" style="2" hidden="1" customWidth="1"/>
    <col min="11537" max="11538" width="8.41796875" style="2" customWidth="1"/>
    <col min="11539" max="11539" width="20.41796875" style="2" customWidth="1"/>
    <col min="11540" max="11770" width="8.83984375" style="2"/>
    <col min="11771" max="11772" width="1.15625" style="2" customWidth="1"/>
    <col min="11773" max="11773" width="37" style="2" customWidth="1"/>
    <col min="11774" max="11774" width="1.26171875" style="2" customWidth="1"/>
    <col min="11775" max="11776" width="0" style="2" hidden="1" customWidth="1"/>
    <col min="11777" max="11777" width="8.41796875" style="2" customWidth="1"/>
    <col min="11778" max="11778" width="8.68359375" style="2" customWidth="1"/>
    <col min="11779" max="11781" width="8.41796875" style="2" customWidth="1"/>
    <col min="11782" max="11782" width="9.41796875" style="2" customWidth="1"/>
    <col min="11783" max="11784" width="0" style="2" hidden="1" customWidth="1"/>
    <col min="11785" max="11785" width="8.41796875" style="2" customWidth="1"/>
    <col min="11786" max="11786" width="7.15625" style="2" customWidth="1"/>
    <col min="11787" max="11787" width="8.41796875" style="2" customWidth="1"/>
    <col min="11788" max="11788" width="9.68359375" style="2" customWidth="1"/>
    <col min="11789" max="11789" width="8.41796875" style="2" customWidth="1"/>
    <col min="11790" max="11790" width="8.26171875" style="2" customWidth="1"/>
    <col min="11791" max="11792" width="0" style="2" hidden="1" customWidth="1"/>
    <col min="11793" max="11794" width="8.41796875" style="2" customWidth="1"/>
    <col min="11795" max="11795" width="20.41796875" style="2" customWidth="1"/>
    <col min="11796" max="12026" width="8.83984375" style="2"/>
    <col min="12027" max="12028" width="1.15625" style="2" customWidth="1"/>
    <col min="12029" max="12029" width="37" style="2" customWidth="1"/>
    <col min="12030" max="12030" width="1.26171875" style="2" customWidth="1"/>
    <col min="12031" max="12032" width="0" style="2" hidden="1" customWidth="1"/>
    <col min="12033" max="12033" width="8.41796875" style="2" customWidth="1"/>
    <col min="12034" max="12034" width="8.68359375" style="2" customWidth="1"/>
    <col min="12035" max="12037" width="8.41796875" style="2" customWidth="1"/>
    <col min="12038" max="12038" width="9.41796875" style="2" customWidth="1"/>
    <col min="12039" max="12040" width="0" style="2" hidden="1" customWidth="1"/>
    <col min="12041" max="12041" width="8.41796875" style="2" customWidth="1"/>
    <col min="12042" max="12042" width="7.15625" style="2" customWidth="1"/>
    <col min="12043" max="12043" width="8.41796875" style="2" customWidth="1"/>
    <col min="12044" max="12044" width="9.68359375" style="2" customWidth="1"/>
    <col min="12045" max="12045" width="8.41796875" style="2" customWidth="1"/>
    <col min="12046" max="12046" width="8.26171875" style="2" customWidth="1"/>
    <col min="12047" max="12048" width="0" style="2" hidden="1" customWidth="1"/>
    <col min="12049" max="12050" width="8.41796875" style="2" customWidth="1"/>
    <col min="12051" max="12051" width="20.41796875" style="2" customWidth="1"/>
    <col min="12052" max="12282" width="8.83984375" style="2"/>
    <col min="12283" max="12284" width="1.15625" style="2" customWidth="1"/>
    <col min="12285" max="12285" width="37" style="2" customWidth="1"/>
    <col min="12286" max="12286" width="1.26171875" style="2" customWidth="1"/>
    <col min="12287" max="12288" width="0" style="2" hidden="1" customWidth="1"/>
    <col min="12289" max="12289" width="8.41796875" style="2" customWidth="1"/>
    <col min="12290" max="12290" width="8.68359375" style="2" customWidth="1"/>
    <col min="12291" max="12293" width="8.41796875" style="2" customWidth="1"/>
    <col min="12294" max="12294" width="9.41796875" style="2" customWidth="1"/>
    <col min="12295" max="12296" width="0" style="2" hidden="1" customWidth="1"/>
    <col min="12297" max="12297" width="8.41796875" style="2" customWidth="1"/>
    <col min="12298" max="12298" width="7.15625" style="2" customWidth="1"/>
    <col min="12299" max="12299" width="8.41796875" style="2" customWidth="1"/>
    <col min="12300" max="12300" width="9.68359375" style="2" customWidth="1"/>
    <col min="12301" max="12301" width="8.41796875" style="2" customWidth="1"/>
    <col min="12302" max="12302" width="8.26171875" style="2" customWidth="1"/>
    <col min="12303" max="12304" width="0" style="2" hidden="1" customWidth="1"/>
    <col min="12305" max="12306" width="8.41796875" style="2" customWidth="1"/>
    <col min="12307" max="12307" width="20.41796875" style="2" customWidth="1"/>
    <col min="12308" max="12538" width="8.83984375" style="2"/>
    <col min="12539" max="12540" width="1.15625" style="2" customWidth="1"/>
    <col min="12541" max="12541" width="37" style="2" customWidth="1"/>
    <col min="12542" max="12542" width="1.26171875" style="2" customWidth="1"/>
    <col min="12543" max="12544" width="0" style="2" hidden="1" customWidth="1"/>
    <col min="12545" max="12545" width="8.41796875" style="2" customWidth="1"/>
    <col min="12546" max="12546" width="8.68359375" style="2" customWidth="1"/>
    <col min="12547" max="12549" width="8.41796875" style="2" customWidth="1"/>
    <col min="12550" max="12550" width="9.41796875" style="2" customWidth="1"/>
    <col min="12551" max="12552" width="0" style="2" hidden="1" customWidth="1"/>
    <col min="12553" max="12553" width="8.41796875" style="2" customWidth="1"/>
    <col min="12554" max="12554" width="7.15625" style="2" customWidth="1"/>
    <col min="12555" max="12555" width="8.41796875" style="2" customWidth="1"/>
    <col min="12556" max="12556" width="9.68359375" style="2" customWidth="1"/>
    <col min="12557" max="12557" width="8.41796875" style="2" customWidth="1"/>
    <col min="12558" max="12558" width="8.26171875" style="2" customWidth="1"/>
    <col min="12559" max="12560" width="0" style="2" hidden="1" customWidth="1"/>
    <col min="12561" max="12562" width="8.41796875" style="2" customWidth="1"/>
    <col min="12563" max="12563" width="20.41796875" style="2" customWidth="1"/>
    <col min="12564" max="12794" width="8.83984375" style="2"/>
    <col min="12795" max="12796" width="1.15625" style="2" customWidth="1"/>
    <col min="12797" max="12797" width="37" style="2" customWidth="1"/>
    <col min="12798" max="12798" width="1.26171875" style="2" customWidth="1"/>
    <col min="12799" max="12800" width="0" style="2" hidden="1" customWidth="1"/>
    <col min="12801" max="12801" width="8.41796875" style="2" customWidth="1"/>
    <col min="12802" max="12802" width="8.68359375" style="2" customWidth="1"/>
    <col min="12803" max="12805" width="8.41796875" style="2" customWidth="1"/>
    <col min="12806" max="12806" width="9.41796875" style="2" customWidth="1"/>
    <col min="12807" max="12808" width="0" style="2" hidden="1" customWidth="1"/>
    <col min="12809" max="12809" width="8.41796875" style="2" customWidth="1"/>
    <col min="12810" max="12810" width="7.15625" style="2" customWidth="1"/>
    <col min="12811" max="12811" width="8.41796875" style="2" customWidth="1"/>
    <col min="12812" max="12812" width="9.68359375" style="2" customWidth="1"/>
    <col min="12813" max="12813" width="8.41796875" style="2" customWidth="1"/>
    <col min="12814" max="12814" width="8.26171875" style="2" customWidth="1"/>
    <col min="12815" max="12816" width="0" style="2" hidden="1" customWidth="1"/>
    <col min="12817" max="12818" width="8.41796875" style="2" customWidth="1"/>
    <col min="12819" max="12819" width="20.41796875" style="2" customWidth="1"/>
    <col min="12820" max="13050" width="8.83984375" style="2"/>
    <col min="13051" max="13052" width="1.15625" style="2" customWidth="1"/>
    <col min="13053" max="13053" width="37" style="2" customWidth="1"/>
    <col min="13054" max="13054" width="1.26171875" style="2" customWidth="1"/>
    <col min="13055" max="13056" width="0" style="2" hidden="1" customWidth="1"/>
    <col min="13057" max="13057" width="8.41796875" style="2" customWidth="1"/>
    <col min="13058" max="13058" width="8.68359375" style="2" customWidth="1"/>
    <col min="13059" max="13061" width="8.41796875" style="2" customWidth="1"/>
    <col min="13062" max="13062" width="9.41796875" style="2" customWidth="1"/>
    <col min="13063" max="13064" width="0" style="2" hidden="1" customWidth="1"/>
    <col min="13065" max="13065" width="8.41796875" style="2" customWidth="1"/>
    <col min="13066" max="13066" width="7.15625" style="2" customWidth="1"/>
    <col min="13067" max="13067" width="8.41796875" style="2" customWidth="1"/>
    <col min="13068" max="13068" width="9.68359375" style="2" customWidth="1"/>
    <col min="13069" max="13069" width="8.41796875" style="2" customWidth="1"/>
    <col min="13070" max="13070" width="8.26171875" style="2" customWidth="1"/>
    <col min="13071" max="13072" width="0" style="2" hidden="1" customWidth="1"/>
    <col min="13073" max="13074" width="8.41796875" style="2" customWidth="1"/>
    <col min="13075" max="13075" width="20.41796875" style="2" customWidth="1"/>
    <col min="13076" max="13306" width="8.83984375" style="2"/>
    <col min="13307" max="13308" width="1.15625" style="2" customWidth="1"/>
    <col min="13309" max="13309" width="37" style="2" customWidth="1"/>
    <col min="13310" max="13310" width="1.26171875" style="2" customWidth="1"/>
    <col min="13311" max="13312" width="0" style="2" hidden="1" customWidth="1"/>
    <col min="13313" max="13313" width="8.41796875" style="2" customWidth="1"/>
    <col min="13314" max="13314" width="8.68359375" style="2" customWidth="1"/>
    <col min="13315" max="13317" width="8.41796875" style="2" customWidth="1"/>
    <col min="13318" max="13318" width="9.41796875" style="2" customWidth="1"/>
    <col min="13319" max="13320" width="0" style="2" hidden="1" customWidth="1"/>
    <col min="13321" max="13321" width="8.41796875" style="2" customWidth="1"/>
    <col min="13322" max="13322" width="7.15625" style="2" customWidth="1"/>
    <col min="13323" max="13323" width="8.41796875" style="2" customWidth="1"/>
    <col min="13324" max="13324" width="9.68359375" style="2" customWidth="1"/>
    <col min="13325" max="13325" width="8.41796875" style="2" customWidth="1"/>
    <col min="13326" max="13326" width="8.26171875" style="2" customWidth="1"/>
    <col min="13327" max="13328" width="0" style="2" hidden="1" customWidth="1"/>
    <col min="13329" max="13330" width="8.41796875" style="2" customWidth="1"/>
    <col min="13331" max="13331" width="20.41796875" style="2" customWidth="1"/>
    <col min="13332" max="13562" width="8.83984375" style="2"/>
    <col min="13563" max="13564" width="1.15625" style="2" customWidth="1"/>
    <col min="13565" max="13565" width="37" style="2" customWidth="1"/>
    <col min="13566" max="13566" width="1.26171875" style="2" customWidth="1"/>
    <col min="13567" max="13568" width="0" style="2" hidden="1" customWidth="1"/>
    <col min="13569" max="13569" width="8.41796875" style="2" customWidth="1"/>
    <col min="13570" max="13570" width="8.68359375" style="2" customWidth="1"/>
    <col min="13571" max="13573" width="8.41796875" style="2" customWidth="1"/>
    <col min="13574" max="13574" width="9.41796875" style="2" customWidth="1"/>
    <col min="13575" max="13576" width="0" style="2" hidden="1" customWidth="1"/>
    <col min="13577" max="13577" width="8.41796875" style="2" customWidth="1"/>
    <col min="13578" max="13578" width="7.15625" style="2" customWidth="1"/>
    <col min="13579" max="13579" width="8.41796875" style="2" customWidth="1"/>
    <col min="13580" max="13580" width="9.68359375" style="2" customWidth="1"/>
    <col min="13581" max="13581" width="8.41796875" style="2" customWidth="1"/>
    <col min="13582" max="13582" width="8.26171875" style="2" customWidth="1"/>
    <col min="13583" max="13584" width="0" style="2" hidden="1" customWidth="1"/>
    <col min="13585" max="13586" width="8.41796875" style="2" customWidth="1"/>
    <col min="13587" max="13587" width="20.41796875" style="2" customWidth="1"/>
    <col min="13588" max="13818" width="8.83984375" style="2"/>
    <col min="13819" max="13820" width="1.15625" style="2" customWidth="1"/>
    <col min="13821" max="13821" width="37" style="2" customWidth="1"/>
    <col min="13822" max="13822" width="1.26171875" style="2" customWidth="1"/>
    <col min="13823" max="13824" width="0" style="2" hidden="1" customWidth="1"/>
    <col min="13825" max="13825" width="8.41796875" style="2" customWidth="1"/>
    <col min="13826" max="13826" width="8.68359375" style="2" customWidth="1"/>
    <col min="13827" max="13829" width="8.41796875" style="2" customWidth="1"/>
    <col min="13830" max="13830" width="9.41796875" style="2" customWidth="1"/>
    <col min="13831" max="13832" width="0" style="2" hidden="1" customWidth="1"/>
    <col min="13833" max="13833" width="8.41796875" style="2" customWidth="1"/>
    <col min="13834" max="13834" width="7.15625" style="2" customWidth="1"/>
    <col min="13835" max="13835" width="8.41796875" style="2" customWidth="1"/>
    <col min="13836" max="13836" width="9.68359375" style="2" customWidth="1"/>
    <col min="13837" max="13837" width="8.41796875" style="2" customWidth="1"/>
    <col min="13838" max="13838" width="8.26171875" style="2" customWidth="1"/>
    <col min="13839" max="13840" width="0" style="2" hidden="1" customWidth="1"/>
    <col min="13841" max="13842" width="8.41796875" style="2" customWidth="1"/>
    <col min="13843" max="13843" width="20.41796875" style="2" customWidth="1"/>
    <col min="13844" max="14074" width="8.83984375" style="2"/>
    <col min="14075" max="14076" width="1.15625" style="2" customWidth="1"/>
    <col min="14077" max="14077" width="37" style="2" customWidth="1"/>
    <col min="14078" max="14078" width="1.26171875" style="2" customWidth="1"/>
    <col min="14079" max="14080" width="0" style="2" hidden="1" customWidth="1"/>
    <col min="14081" max="14081" width="8.41796875" style="2" customWidth="1"/>
    <col min="14082" max="14082" width="8.68359375" style="2" customWidth="1"/>
    <col min="14083" max="14085" width="8.41796875" style="2" customWidth="1"/>
    <col min="14086" max="14086" width="9.41796875" style="2" customWidth="1"/>
    <col min="14087" max="14088" width="0" style="2" hidden="1" customWidth="1"/>
    <col min="14089" max="14089" width="8.41796875" style="2" customWidth="1"/>
    <col min="14090" max="14090" width="7.15625" style="2" customWidth="1"/>
    <col min="14091" max="14091" width="8.41796875" style="2" customWidth="1"/>
    <col min="14092" max="14092" width="9.68359375" style="2" customWidth="1"/>
    <col min="14093" max="14093" width="8.41796875" style="2" customWidth="1"/>
    <col min="14094" max="14094" width="8.26171875" style="2" customWidth="1"/>
    <col min="14095" max="14096" width="0" style="2" hidden="1" customWidth="1"/>
    <col min="14097" max="14098" width="8.41796875" style="2" customWidth="1"/>
    <col min="14099" max="14099" width="20.41796875" style="2" customWidth="1"/>
    <col min="14100" max="14330" width="8.83984375" style="2"/>
    <col min="14331" max="14332" width="1.15625" style="2" customWidth="1"/>
    <col min="14333" max="14333" width="37" style="2" customWidth="1"/>
    <col min="14334" max="14334" width="1.26171875" style="2" customWidth="1"/>
    <col min="14335" max="14336" width="0" style="2" hidden="1" customWidth="1"/>
    <col min="14337" max="14337" width="8.41796875" style="2" customWidth="1"/>
    <col min="14338" max="14338" width="8.68359375" style="2" customWidth="1"/>
    <col min="14339" max="14341" width="8.41796875" style="2" customWidth="1"/>
    <col min="14342" max="14342" width="9.41796875" style="2" customWidth="1"/>
    <col min="14343" max="14344" width="0" style="2" hidden="1" customWidth="1"/>
    <col min="14345" max="14345" width="8.41796875" style="2" customWidth="1"/>
    <col min="14346" max="14346" width="7.15625" style="2" customWidth="1"/>
    <col min="14347" max="14347" width="8.41796875" style="2" customWidth="1"/>
    <col min="14348" max="14348" width="9.68359375" style="2" customWidth="1"/>
    <col min="14349" max="14349" width="8.41796875" style="2" customWidth="1"/>
    <col min="14350" max="14350" width="8.26171875" style="2" customWidth="1"/>
    <col min="14351" max="14352" width="0" style="2" hidden="1" customWidth="1"/>
    <col min="14353" max="14354" width="8.41796875" style="2" customWidth="1"/>
    <col min="14355" max="14355" width="20.41796875" style="2" customWidth="1"/>
    <col min="14356" max="14586" width="8.83984375" style="2"/>
    <col min="14587" max="14588" width="1.15625" style="2" customWidth="1"/>
    <col min="14589" max="14589" width="37" style="2" customWidth="1"/>
    <col min="14590" max="14590" width="1.26171875" style="2" customWidth="1"/>
    <col min="14591" max="14592" width="0" style="2" hidden="1" customWidth="1"/>
    <col min="14593" max="14593" width="8.41796875" style="2" customWidth="1"/>
    <col min="14594" max="14594" width="8.68359375" style="2" customWidth="1"/>
    <col min="14595" max="14597" width="8.41796875" style="2" customWidth="1"/>
    <col min="14598" max="14598" width="9.41796875" style="2" customWidth="1"/>
    <col min="14599" max="14600" width="0" style="2" hidden="1" customWidth="1"/>
    <col min="14601" max="14601" width="8.41796875" style="2" customWidth="1"/>
    <col min="14602" max="14602" width="7.15625" style="2" customWidth="1"/>
    <col min="14603" max="14603" width="8.41796875" style="2" customWidth="1"/>
    <col min="14604" max="14604" width="9.68359375" style="2" customWidth="1"/>
    <col min="14605" max="14605" width="8.41796875" style="2" customWidth="1"/>
    <col min="14606" max="14606" width="8.26171875" style="2" customWidth="1"/>
    <col min="14607" max="14608" width="0" style="2" hidden="1" customWidth="1"/>
    <col min="14609" max="14610" width="8.41796875" style="2" customWidth="1"/>
    <col min="14611" max="14611" width="20.41796875" style="2" customWidth="1"/>
    <col min="14612" max="14842" width="8.83984375" style="2"/>
    <col min="14843" max="14844" width="1.15625" style="2" customWidth="1"/>
    <col min="14845" max="14845" width="37" style="2" customWidth="1"/>
    <col min="14846" max="14846" width="1.26171875" style="2" customWidth="1"/>
    <col min="14847" max="14848" width="0" style="2" hidden="1" customWidth="1"/>
    <col min="14849" max="14849" width="8.41796875" style="2" customWidth="1"/>
    <col min="14850" max="14850" width="8.68359375" style="2" customWidth="1"/>
    <col min="14851" max="14853" width="8.41796875" style="2" customWidth="1"/>
    <col min="14854" max="14854" width="9.41796875" style="2" customWidth="1"/>
    <col min="14855" max="14856" width="0" style="2" hidden="1" customWidth="1"/>
    <col min="14857" max="14857" width="8.41796875" style="2" customWidth="1"/>
    <col min="14858" max="14858" width="7.15625" style="2" customWidth="1"/>
    <col min="14859" max="14859" width="8.41796875" style="2" customWidth="1"/>
    <col min="14860" max="14860" width="9.68359375" style="2" customWidth="1"/>
    <col min="14861" max="14861" width="8.41796875" style="2" customWidth="1"/>
    <col min="14862" max="14862" width="8.26171875" style="2" customWidth="1"/>
    <col min="14863" max="14864" width="0" style="2" hidden="1" customWidth="1"/>
    <col min="14865" max="14866" width="8.41796875" style="2" customWidth="1"/>
    <col min="14867" max="14867" width="20.41796875" style="2" customWidth="1"/>
    <col min="14868" max="15098" width="8.83984375" style="2"/>
    <col min="15099" max="15100" width="1.15625" style="2" customWidth="1"/>
    <col min="15101" max="15101" width="37" style="2" customWidth="1"/>
    <col min="15102" max="15102" width="1.26171875" style="2" customWidth="1"/>
    <col min="15103" max="15104" width="0" style="2" hidden="1" customWidth="1"/>
    <col min="15105" max="15105" width="8.41796875" style="2" customWidth="1"/>
    <col min="15106" max="15106" width="8.68359375" style="2" customWidth="1"/>
    <col min="15107" max="15109" width="8.41796875" style="2" customWidth="1"/>
    <col min="15110" max="15110" width="9.41796875" style="2" customWidth="1"/>
    <col min="15111" max="15112" width="0" style="2" hidden="1" customWidth="1"/>
    <col min="15113" max="15113" width="8.41796875" style="2" customWidth="1"/>
    <col min="15114" max="15114" width="7.15625" style="2" customWidth="1"/>
    <col min="15115" max="15115" width="8.41796875" style="2" customWidth="1"/>
    <col min="15116" max="15116" width="9.68359375" style="2" customWidth="1"/>
    <col min="15117" max="15117" width="8.41796875" style="2" customWidth="1"/>
    <col min="15118" max="15118" width="8.26171875" style="2" customWidth="1"/>
    <col min="15119" max="15120" width="0" style="2" hidden="1" customWidth="1"/>
    <col min="15121" max="15122" width="8.41796875" style="2" customWidth="1"/>
    <col min="15123" max="15123" width="20.41796875" style="2" customWidth="1"/>
    <col min="15124" max="15354" width="8.83984375" style="2"/>
    <col min="15355" max="15356" width="1.15625" style="2" customWidth="1"/>
    <col min="15357" max="15357" width="37" style="2" customWidth="1"/>
    <col min="15358" max="15358" width="1.26171875" style="2" customWidth="1"/>
    <col min="15359" max="15360" width="0" style="2" hidden="1" customWidth="1"/>
    <col min="15361" max="15361" width="8.41796875" style="2" customWidth="1"/>
    <col min="15362" max="15362" width="8.68359375" style="2" customWidth="1"/>
    <col min="15363" max="15365" width="8.41796875" style="2" customWidth="1"/>
    <col min="15366" max="15366" width="9.41796875" style="2" customWidth="1"/>
    <col min="15367" max="15368" width="0" style="2" hidden="1" customWidth="1"/>
    <col min="15369" max="15369" width="8.41796875" style="2" customWidth="1"/>
    <col min="15370" max="15370" width="7.15625" style="2" customWidth="1"/>
    <col min="15371" max="15371" width="8.41796875" style="2" customWidth="1"/>
    <col min="15372" max="15372" width="9.68359375" style="2" customWidth="1"/>
    <col min="15373" max="15373" width="8.41796875" style="2" customWidth="1"/>
    <col min="15374" max="15374" width="8.26171875" style="2" customWidth="1"/>
    <col min="15375" max="15376" width="0" style="2" hidden="1" customWidth="1"/>
    <col min="15377" max="15378" width="8.41796875" style="2" customWidth="1"/>
    <col min="15379" max="15379" width="20.41796875" style="2" customWidth="1"/>
    <col min="15380" max="15610" width="8.83984375" style="2"/>
    <col min="15611" max="15612" width="1.15625" style="2" customWidth="1"/>
    <col min="15613" max="15613" width="37" style="2" customWidth="1"/>
    <col min="15614" max="15614" width="1.26171875" style="2" customWidth="1"/>
    <col min="15615" max="15616" width="0" style="2" hidden="1" customWidth="1"/>
    <col min="15617" max="15617" width="8.41796875" style="2" customWidth="1"/>
    <col min="15618" max="15618" width="8.68359375" style="2" customWidth="1"/>
    <col min="15619" max="15621" width="8.41796875" style="2" customWidth="1"/>
    <col min="15622" max="15622" width="9.41796875" style="2" customWidth="1"/>
    <col min="15623" max="15624" width="0" style="2" hidden="1" customWidth="1"/>
    <col min="15625" max="15625" width="8.41796875" style="2" customWidth="1"/>
    <col min="15626" max="15626" width="7.15625" style="2" customWidth="1"/>
    <col min="15627" max="15627" width="8.41796875" style="2" customWidth="1"/>
    <col min="15628" max="15628" width="9.68359375" style="2" customWidth="1"/>
    <col min="15629" max="15629" width="8.41796875" style="2" customWidth="1"/>
    <col min="15630" max="15630" width="8.26171875" style="2" customWidth="1"/>
    <col min="15631" max="15632" width="0" style="2" hidden="1" customWidth="1"/>
    <col min="15633" max="15634" width="8.41796875" style="2" customWidth="1"/>
    <col min="15635" max="15635" width="20.41796875" style="2" customWidth="1"/>
    <col min="15636" max="15866" width="8.83984375" style="2"/>
    <col min="15867" max="15868" width="1.15625" style="2" customWidth="1"/>
    <col min="15869" max="15869" width="37" style="2" customWidth="1"/>
    <col min="15870" max="15870" width="1.26171875" style="2" customWidth="1"/>
    <col min="15871" max="15872" width="0" style="2" hidden="1" customWidth="1"/>
    <col min="15873" max="15873" width="8.41796875" style="2" customWidth="1"/>
    <col min="15874" max="15874" width="8.68359375" style="2" customWidth="1"/>
    <col min="15875" max="15877" width="8.41796875" style="2" customWidth="1"/>
    <col min="15878" max="15878" width="9.41796875" style="2" customWidth="1"/>
    <col min="15879" max="15880" width="0" style="2" hidden="1" customWidth="1"/>
    <col min="15881" max="15881" width="8.41796875" style="2" customWidth="1"/>
    <col min="15882" max="15882" width="7.15625" style="2" customWidth="1"/>
    <col min="15883" max="15883" width="8.41796875" style="2" customWidth="1"/>
    <col min="15884" max="15884" width="9.68359375" style="2" customWidth="1"/>
    <col min="15885" max="15885" width="8.41796875" style="2" customWidth="1"/>
    <col min="15886" max="15886" width="8.26171875" style="2" customWidth="1"/>
    <col min="15887" max="15888" width="0" style="2" hidden="1" customWidth="1"/>
    <col min="15889" max="15890" width="8.41796875" style="2" customWidth="1"/>
    <col min="15891" max="15891" width="20.41796875" style="2" customWidth="1"/>
    <col min="15892" max="16122" width="8.83984375" style="2"/>
    <col min="16123" max="16124" width="1.15625" style="2" customWidth="1"/>
    <col min="16125" max="16125" width="37" style="2" customWidth="1"/>
    <col min="16126" max="16126" width="1.26171875" style="2" customWidth="1"/>
    <col min="16127" max="16128" width="0" style="2" hidden="1" customWidth="1"/>
    <col min="16129" max="16129" width="8.41796875" style="2" customWidth="1"/>
    <col min="16130" max="16130" width="8.68359375" style="2" customWidth="1"/>
    <col min="16131" max="16133" width="8.41796875" style="2" customWidth="1"/>
    <col min="16134" max="16134" width="9.41796875" style="2" customWidth="1"/>
    <col min="16135" max="16136" width="0" style="2" hidden="1" customWidth="1"/>
    <col min="16137" max="16137" width="8.41796875" style="2" customWidth="1"/>
    <col min="16138" max="16138" width="7.15625" style="2" customWidth="1"/>
    <col min="16139" max="16139" width="8.41796875" style="2" customWidth="1"/>
    <col min="16140" max="16140" width="9.68359375" style="2" customWidth="1"/>
    <col min="16141" max="16141" width="8.41796875" style="2" customWidth="1"/>
    <col min="16142" max="16142" width="8.26171875" style="2" customWidth="1"/>
    <col min="16143" max="16144" width="0" style="2" hidden="1" customWidth="1"/>
    <col min="16145" max="16146" width="8.41796875" style="2" customWidth="1"/>
    <col min="16147" max="16147" width="20.41796875" style="2" customWidth="1"/>
    <col min="16148" max="16384" width="8.83984375" style="2"/>
  </cols>
  <sheetData>
    <row r="1" spans="3:19" s="1" customFormat="1" x14ac:dyDescent="0.4"/>
    <row r="2" spans="3:19" s="1" customFormat="1" ht="14.4" x14ac:dyDescent="0.55000000000000004">
      <c r="F2"/>
      <c r="G2"/>
      <c r="H2"/>
      <c r="I2"/>
      <c r="J2"/>
      <c r="K2"/>
      <c r="L2"/>
      <c r="M2" s="43" t="s">
        <v>22</v>
      </c>
      <c r="N2" s="44"/>
      <c r="O2" s="45" t="s">
        <v>21</v>
      </c>
      <c r="P2" s="46"/>
      <c r="Q2" s="42"/>
    </row>
    <row r="3" spans="3:19" s="1" customFormat="1" ht="14.4" x14ac:dyDescent="0.55000000000000004">
      <c r="F3"/>
      <c r="G3"/>
      <c r="H3"/>
      <c r="I3"/>
      <c r="J3"/>
      <c r="K3"/>
      <c r="L3"/>
      <c r="M3"/>
      <c r="N3"/>
      <c r="O3"/>
    </row>
    <row r="4" spans="3:19" s="1" customFormat="1" ht="14.4" x14ac:dyDescent="0.55000000000000004">
      <c r="F4"/>
      <c r="G4"/>
      <c r="H4"/>
      <c r="I4"/>
      <c r="J4"/>
      <c r="K4"/>
      <c r="L4"/>
      <c r="M4"/>
      <c r="N4"/>
      <c r="O4"/>
    </row>
    <row r="5" spans="3:19" s="1" customFormat="1" ht="14.4" x14ac:dyDescent="0.55000000000000004">
      <c r="F5"/>
      <c r="G5"/>
      <c r="H5"/>
      <c r="I5"/>
      <c r="J5"/>
      <c r="K5" s="20"/>
      <c r="L5"/>
      <c r="M5"/>
      <c r="N5"/>
      <c r="O5"/>
      <c r="P5"/>
      <c r="Q5"/>
    </row>
    <row r="6" spans="3:19" s="1" customFormat="1" ht="14.4" x14ac:dyDescent="0.55000000000000004">
      <c r="F6"/>
      <c r="G6"/>
      <c r="H6"/>
      <c r="I6"/>
      <c r="J6"/>
      <c r="K6"/>
      <c r="L6"/>
      <c r="M6" s="47" t="s">
        <v>23</v>
      </c>
      <c r="N6" s="47"/>
      <c r="O6" s="47"/>
      <c r="P6" s="47"/>
      <c r="Q6"/>
      <c r="R6"/>
      <c r="S6"/>
    </row>
    <row r="7" spans="3:19" s="1" customFormat="1" ht="14.4" x14ac:dyDescent="0.55000000000000004">
      <c r="F7"/>
      <c r="G7"/>
      <c r="H7"/>
      <c r="I7"/>
      <c r="J7"/>
      <c r="K7"/>
      <c r="L7"/>
      <c r="M7" s="47"/>
      <c r="N7" s="47"/>
      <c r="O7" s="47"/>
      <c r="P7" s="47"/>
      <c r="Q7"/>
      <c r="R7"/>
      <c r="S7"/>
    </row>
    <row r="8" spans="3:19" s="1" customFormat="1" ht="14.4" x14ac:dyDescent="0.55000000000000004">
      <c r="F8"/>
      <c r="G8"/>
      <c r="H8"/>
      <c r="I8"/>
      <c r="J8"/>
      <c r="K8"/>
      <c r="L8"/>
      <c r="M8" s="47"/>
      <c r="N8" s="47"/>
      <c r="O8" s="47"/>
      <c r="P8" s="47"/>
      <c r="Q8"/>
      <c r="R8"/>
      <c r="S8"/>
    </row>
    <row r="9" spans="3:19" s="1" customFormat="1" ht="14.4" x14ac:dyDescent="0.55000000000000004">
      <c r="F9"/>
      <c r="G9"/>
      <c r="H9"/>
      <c r="I9"/>
      <c r="J9"/>
      <c r="K9"/>
      <c r="L9"/>
      <c r="M9" s="47"/>
      <c r="N9" s="47"/>
      <c r="O9" s="47"/>
      <c r="P9" s="47"/>
      <c r="Q9"/>
      <c r="R9"/>
      <c r="S9"/>
    </row>
    <row r="10" spans="3:19" s="1" customFormat="1" ht="14.4" x14ac:dyDescent="0.55000000000000004">
      <c r="F10"/>
      <c r="G10"/>
      <c r="H10"/>
      <c r="I10"/>
      <c r="J10"/>
      <c r="K10"/>
      <c r="L10"/>
      <c r="M10" s="47"/>
      <c r="N10" s="47"/>
      <c r="O10" s="47"/>
      <c r="P10" s="47"/>
      <c r="Q10"/>
      <c r="R10"/>
      <c r="S10"/>
    </row>
    <row r="11" spans="3:19" s="1" customFormat="1" x14ac:dyDescent="0.4">
      <c r="M11" s="47"/>
      <c r="N11" s="47"/>
      <c r="O11" s="47"/>
      <c r="P11" s="47"/>
    </row>
    <row r="12" spans="3:19" s="1" customFormat="1" x14ac:dyDescent="0.4">
      <c r="M12" s="47"/>
      <c r="N12" s="47"/>
      <c r="O12" s="47"/>
      <c r="P12" s="47"/>
    </row>
    <row r="13" spans="3:19" ht="12.6" thickBot="1" x14ac:dyDescent="0.45"/>
    <row r="14" spans="3:19" ht="17.100000000000001" customHeight="1" thickBot="1" x14ac:dyDescent="0.6">
      <c r="C14"/>
      <c r="D14" s="10"/>
      <c r="E14" s="35" t="s">
        <v>0</v>
      </c>
      <c r="F14" s="36"/>
      <c r="G14" s="36"/>
      <c r="H14" s="36"/>
      <c r="I14" s="36"/>
      <c r="J14" s="37"/>
      <c r="K14" s="31" t="s">
        <v>1</v>
      </c>
      <c r="L14" s="32"/>
      <c r="M14" s="32"/>
      <c r="N14" s="32"/>
      <c r="O14" s="32"/>
      <c r="P14" s="32"/>
    </row>
    <row r="15" spans="3:19" ht="31.5" customHeight="1" thickBot="1" x14ac:dyDescent="0.6">
      <c r="C15"/>
      <c r="E15" s="38" t="s">
        <v>11</v>
      </c>
      <c r="F15" s="39"/>
      <c r="G15" s="40" t="s">
        <v>9</v>
      </c>
      <c r="H15" s="41"/>
      <c r="I15" s="40" t="s">
        <v>12</v>
      </c>
      <c r="J15" s="41"/>
      <c r="K15" s="33" t="s">
        <v>14</v>
      </c>
      <c r="L15" s="34"/>
      <c r="M15" s="33" t="s">
        <v>13</v>
      </c>
      <c r="N15" s="34"/>
      <c r="O15" s="33" t="s">
        <v>10</v>
      </c>
      <c r="P15" s="34"/>
      <c r="Q15" s="3"/>
      <c r="R15" s="3"/>
    </row>
    <row r="16" spans="3:19" ht="17.100000000000001" customHeight="1" thickBot="1" x14ac:dyDescent="0.6">
      <c r="C16"/>
      <c r="E16" s="17"/>
      <c r="F16" s="19">
        <v>0.3</v>
      </c>
      <c r="G16" s="17"/>
      <c r="H16" s="19">
        <v>0.3</v>
      </c>
      <c r="I16" s="17"/>
      <c r="J16" s="19">
        <v>0.4</v>
      </c>
      <c r="K16" s="17"/>
      <c r="L16" s="19">
        <v>0.3</v>
      </c>
      <c r="M16" s="17"/>
      <c r="N16" s="19">
        <v>0.3</v>
      </c>
      <c r="O16" s="17"/>
      <c r="P16" s="19">
        <v>0.4</v>
      </c>
      <c r="Q16" s="3"/>
      <c r="R16" s="3"/>
    </row>
    <row r="17" spans="1:25" ht="30" customHeight="1" thickBot="1" x14ac:dyDescent="0.55000000000000004">
      <c r="C17" s="4"/>
      <c r="E17" s="12" t="s">
        <v>2</v>
      </c>
      <c r="F17" s="11" t="s">
        <v>3</v>
      </c>
      <c r="G17" s="6" t="s">
        <v>2</v>
      </c>
      <c r="H17" s="5" t="s">
        <v>3</v>
      </c>
      <c r="I17" s="6" t="s">
        <v>2</v>
      </c>
      <c r="J17" s="5" t="s">
        <v>3</v>
      </c>
      <c r="K17" s="6" t="s">
        <v>2</v>
      </c>
      <c r="L17" s="5" t="s">
        <v>3</v>
      </c>
      <c r="M17" s="6" t="s">
        <v>2</v>
      </c>
      <c r="N17" s="5" t="s">
        <v>3</v>
      </c>
      <c r="O17" s="6" t="s">
        <v>2</v>
      </c>
      <c r="P17" s="5" t="s">
        <v>3</v>
      </c>
      <c r="Q17" s="13" t="s">
        <v>4</v>
      </c>
      <c r="R17" s="15" t="s">
        <v>1</v>
      </c>
    </row>
    <row r="18" spans="1:25" s="7" customFormat="1" x14ac:dyDescent="0.4">
      <c r="A18" s="2"/>
      <c r="B18" s="2"/>
      <c r="C18" s="25" t="s">
        <v>15</v>
      </c>
      <c r="D18" s="26"/>
      <c r="E18" s="27"/>
      <c r="F18" s="28"/>
      <c r="G18" s="27"/>
      <c r="H18" s="28"/>
      <c r="I18" s="27"/>
      <c r="J18" s="28"/>
      <c r="K18" s="27"/>
      <c r="L18" s="28"/>
      <c r="M18" s="27"/>
      <c r="N18" s="28"/>
      <c r="O18" s="27"/>
      <c r="P18" s="28"/>
      <c r="Q18" s="29"/>
      <c r="R18" s="30"/>
      <c r="U18" s="22"/>
      <c r="V18" s="22" t="s">
        <v>0</v>
      </c>
      <c r="W18" s="22" t="s">
        <v>1</v>
      </c>
      <c r="X18" s="21"/>
      <c r="Y18" s="22"/>
    </row>
    <row r="19" spans="1:25" s="7" customFormat="1" ht="15" customHeight="1" x14ac:dyDescent="0.4">
      <c r="A19" s="2"/>
      <c r="B19" s="24"/>
      <c r="C19" s="9" t="s">
        <v>16</v>
      </c>
      <c r="E19" s="18">
        <v>4</v>
      </c>
      <c r="F19" s="8">
        <f t="shared" ref="F19:F50" si="0">SUM(E19*F$16)</f>
        <v>1.2</v>
      </c>
      <c r="G19" s="18">
        <v>5</v>
      </c>
      <c r="H19" s="8">
        <f t="shared" ref="H19:H50" si="1">SUM(G19*H$16)</f>
        <v>1.5</v>
      </c>
      <c r="I19" s="18">
        <v>5</v>
      </c>
      <c r="J19" s="8">
        <f t="shared" ref="J19:J50" si="2">SUM(I19*J$16)</f>
        <v>2</v>
      </c>
      <c r="K19" s="18">
        <v>3</v>
      </c>
      <c r="L19" s="8">
        <f t="shared" ref="L19:L50" si="3">SUM(K19*L$16)</f>
        <v>0.89999999999999991</v>
      </c>
      <c r="M19" s="18">
        <v>2</v>
      </c>
      <c r="N19" s="8">
        <f t="shared" ref="N19:N50" si="4">SUM(M19*N$16)</f>
        <v>0.6</v>
      </c>
      <c r="O19" s="18">
        <v>2</v>
      </c>
      <c r="P19" s="8">
        <f t="shared" ref="P19:P50" si="5">SUM(O19*P$16)</f>
        <v>0.8</v>
      </c>
      <c r="Q19" s="14">
        <f t="shared" ref="Q19:Q50" si="6">SUM(F19,H19,J19)</f>
        <v>4.7</v>
      </c>
      <c r="R19" s="16">
        <f t="shared" ref="R19:R50" si="7">SUM(L19,N19,P19)</f>
        <v>2.2999999999999998</v>
      </c>
      <c r="T19" s="22">
        <f>B19</f>
        <v>0</v>
      </c>
      <c r="U19" s="22" t="str">
        <f t="shared" ref="U19:U50" si="8">C19</f>
        <v>Idea 1</v>
      </c>
      <c r="V19" s="23">
        <f>Q19</f>
        <v>4.7</v>
      </c>
      <c r="W19" s="23">
        <f>R19</f>
        <v>2.2999999999999998</v>
      </c>
      <c r="X19" s="21"/>
    </row>
    <row r="20" spans="1:25" s="7" customFormat="1" ht="15" customHeight="1" x14ac:dyDescent="0.4">
      <c r="A20" s="2"/>
      <c r="B20" s="24"/>
      <c r="C20" s="9" t="s">
        <v>17</v>
      </c>
      <c r="E20" s="18">
        <v>5</v>
      </c>
      <c r="F20" s="8">
        <f t="shared" si="0"/>
        <v>1.5</v>
      </c>
      <c r="G20" s="18">
        <v>5</v>
      </c>
      <c r="H20" s="8">
        <f t="shared" si="1"/>
        <v>1.5</v>
      </c>
      <c r="I20" s="18">
        <v>4</v>
      </c>
      <c r="J20" s="8">
        <f t="shared" si="2"/>
        <v>1.6</v>
      </c>
      <c r="K20" s="18">
        <v>2</v>
      </c>
      <c r="L20" s="8">
        <f t="shared" si="3"/>
        <v>0.6</v>
      </c>
      <c r="M20" s="18">
        <v>2</v>
      </c>
      <c r="N20" s="8">
        <f t="shared" si="4"/>
        <v>0.6</v>
      </c>
      <c r="O20" s="18">
        <v>2</v>
      </c>
      <c r="P20" s="8">
        <f t="shared" si="5"/>
        <v>0.8</v>
      </c>
      <c r="Q20" s="14">
        <f t="shared" si="6"/>
        <v>4.5999999999999996</v>
      </c>
      <c r="R20" s="16">
        <f t="shared" si="7"/>
        <v>2</v>
      </c>
      <c r="T20" s="22">
        <f t="shared" ref="T20:T67" si="9">B20</f>
        <v>0</v>
      </c>
      <c r="U20" s="22" t="str">
        <f t="shared" si="8"/>
        <v>Idea 2</v>
      </c>
      <c r="V20" s="23">
        <f t="shared" ref="V20:V67" si="10">Q20</f>
        <v>4.5999999999999996</v>
      </c>
      <c r="W20" s="23">
        <f t="shared" ref="W20:W67" si="11">R20</f>
        <v>2</v>
      </c>
      <c r="X20" s="21"/>
    </row>
    <row r="21" spans="1:25" s="7" customFormat="1" ht="15" customHeight="1" x14ac:dyDescent="0.4">
      <c r="A21" s="2"/>
      <c r="B21" s="24"/>
      <c r="C21" s="9" t="s">
        <v>18</v>
      </c>
      <c r="E21" s="18">
        <v>5</v>
      </c>
      <c r="F21" s="8">
        <f t="shared" si="0"/>
        <v>1.5</v>
      </c>
      <c r="G21" s="18">
        <v>5</v>
      </c>
      <c r="H21" s="8">
        <f t="shared" si="1"/>
        <v>1.5</v>
      </c>
      <c r="I21" s="18">
        <v>4</v>
      </c>
      <c r="J21" s="8">
        <f t="shared" si="2"/>
        <v>1.6</v>
      </c>
      <c r="K21" s="18">
        <v>1</v>
      </c>
      <c r="L21" s="8">
        <f t="shared" si="3"/>
        <v>0.3</v>
      </c>
      <c r="M21" s="18">
        <v>3</v>
      </c>
      <c r="N21" s="8">
        <f t="shared" si="4"/>
        <v>0.89999999999999991</v>
      </c>
      <c r="O21" s="18">
        <v>1</v>
      </c>
      <c r="P21" s="8">
        <f t="shared" si="5"/>
        <v>0.4</v>
      </c>
      <c r="Q21" s="14">
        <f t="shared" si="6"/>
        <v>4.5999999999999996</v>
      </c>
      <c r="R21" s="16">
        <f t="shared" si="7"/>
        <v>1.6</v>
      </c>
      <c r="T21" s="22">
        <f t="shared" si="9"/>
        <v>0</v>
      </c>
      <c r="U21" s="22" t="str">
        <f t="shared" si="8"/>
        <v>Idea 3</v>
      </c>
      <c r="V21" s="23">
        <f t="shared" si="10"/>
        <v>4.5999999999999996</v>
      </c>
      <c r="W21" s="23">
        <f t="shared" si="11"/>
        <v>1.6</v>
      </c>
      <c r="X21" s="21"/>
    </row>
    <row r="22" spans="1:25" s="7" customFormat="1" ht="15" customHeight="1" x14ac:dyDescent="0.4">
      <c r="A22" s="2"/>
      <c r="B22" s="24"/>
      <c r="C22" s="9" t="s">
        <v>19</v>
      </c>
      <c r="E22" s="18">
        <v>5</v>
      </c>
      <c r="F22" s="8">
        <f t="shared" si="0"/>
        <v>1.5</v>
      </c>
      <c r="G22" s="18">
        <v>3</v>
      </c>
      <c r="H22" s="8">
        <f t="shared" si="1"/>
        <v>0.89999999999999991</v>
      </c>
      <c r="I22" s="18">
        <v>5</v>
      </c>
      <c r="J22" s="8">
        <f t="shared" si="2"/>
        <v>2</v>
      </c>
      <c r="K22" s="18">
        <v>1</v>
      </c>
      <c r="L22" s="8">
        <f t="shared" si="3"/>
        <v>0.3</v>
      </c>
      <c r="M22" s="18">
        <v>5</v>
      </c>
      <c r="N22" s="8">
        <f t="shared" si="4"/>
        <v>1.5</v>
      </c>
      <c r="O22" s="18">
        <v>3</v>
      </c>
      <c r="P22" s="8">
        <f t="shared" si="5"/>
        <v>1.2000000000000002</v>
      </c>
      <c r="Q22" s="14">
        <f t="shared" si="6"/>
        <v>4.4000000000000004</v>
      </c>
      <c r="R22" s="16">
        <f t="shared" si="7"/>
        <v>3</v>
      </c>
      <c r="T22" s="22">
        <f t="shared" si="9"/>
        <v>0</v>
      </c>
      <c r="U22" s="22" t="str">
        <f t="shared" si="8"/>
        <v>Idea 4</v>
      </c>
      <c r="V22" s="23">
        <f t="shared" si="10"/>
        <v>4.4000000000000004</v>
      </c>
      <c r="W22" s="23">
        <f t="shared" si="11"/>
        <v>3</v>
      </c>
      <c r="X22" s="21"/>
    </row>
    <row r="23" spans="1:25" s="7" customFormat="1" ht="15" customHeight="1" x14ac:dyDescent="0.4">
      <c r="A23" s="2"/>
      <c r="B23" s="24"/>
      <c r="C23" s="9" t="s">
        <v>20</v>
      </c>
      <c r="E23" s="18">
        <v>5</v>
      </c>
      <c r="F23" s="8">
        <f t="shared" si="0"/>
        <v>1.5</v>
      </c>
      <c r="G23" s="18">
        <v>3</v>
      </c>
      <c r="H23" s="8">
        <f t="shared" si="1"/>
        <v>0.89999999999999991</v>
      </c>
      <c r="I23" s="18">
        <v>5</v>
      </c>
      <c r="J23" s="8">
        <f t="shared" si="2"/>
        <v>2</v>
      </c>
      <c r="K23" s="18">
        <v>1</v>
      </c>
      <c r="L23" s="8">
        <f t="shared" si="3"/>
        <v>0.3</v>
      </c>
      <c r="M23" s="18">
        <v>4</v>
      </c>
      <c r="N23" s="8">
        <f t="shared" si="4"/>
        <v>1.2</v>
      </c>
      <c r="O23" s="18">
        <v>4</v>
      </c>
      <c r="P23" s="8">
        <f t="shared" si="5"/>
        <v>1.6</v>
      </c>
      <c r="Q23" s="14">
        <f t="shared" si="6"/>
        <v>4.4000000000000004</v>
      </c>
      <c r="R23" s="16">
        <f t="shared" si="7"/>
        <v>3.1</v>
      </c>
      <c r="T23" s="22">
        <f t="shared" si="9"/>
        <v>0</v>
      </c>
      <c r="U23" s="22" t="str">
        <f t="shared" si="8"/>
        <v>Idea 5</v>
      </c>
      <c r="V23" s="23">
        <f t="shared" si="10"/>
        <v>4.4000000000000004</v>
      </c>
      <c r="W23" s="23">
        <f t="shared" si="11"/>
        <v>3.1</v>
      </c>
      <c r="X23" s="21"/>
    </row>
    <row r="24" spans="1:25" s="7" customFormat="1" ht="15" customHeight="1" x14ac:dyDescent="0.4">
      <c r="A24" s="2"/>
      <c r="B24" s="24"/>
      <c r="C24" s="9"/>
      <c r="E24" s="18"/>
      <c r="F24" s="8">
        <f t="shared" si="0"/>
        <v>0</v>
      </c>
      <c r="G24" s="18"/>
      <c r="H24" s="8">
        <f t="shared" si="1"/>
        <v>0</v>
      </c>
      <c r="I24" s="18"/>
      <c r="J24" s="8">
        <f t="shared" si="2"/>
        <v>0</v>
      </c>
      <c r="K24" s="18"/>
      <c r="L24" s="8">
        <f t="shared" si="3"/>
        <v>0</v>
      </c>
      <c r="M24" s="18"/>
      <c r="N24" s="8">
        <f t="shared" si="4"/>
        <v>0</v>
      </c>
      <c r="O24" s="18"/>
      <c r="P24" s="8">
        <f t="shared" si="5"/>
        <v>0</v>
      </c>
      <c r="Q24" s="14">
        <f t="shared" si="6"/>
        <v>0</v>
      </c>
      <c r="R24" s="16">
        <f t="shared" si="7"/>
        <v>0</v>
      </c>
      <c r="T24" s="22">
        <f t="shared" si="9"/>
        <v>0</v>
      </c>
      <c r="U24" s="22">
        <f t="shared" si="8"/>
        <v>0</v>
      </c>
      <c r="V24" s="23">
        <f t="shared" si="10"/>
        <v>0</v>
      </c>
      <c r="W24" s="23">
        <f t="shared" si="11"/>
        <v>0</v>
      </c>
      <c r="X24" s="21"/>
    </row>
    <row r="25" spans="1:25" s="7" customFormat="1" ht="15" customHeight="1" x14ac:dyDescent="0.4">
      <c r="A25" s="2"/>
      <c r="B25" s="24"/>
      <c r="C25" s="9"/>
      <c r="E25" s="18"/>
      <c r="F25" s="8">
        <f t="shared" si="0"/>
        <v>0</v>
      </c>
      <c r="G25" s="18"/>
      <c r="H25" s="8">
        <f t="shared" si="1"/>
        <v>0</v>
      </c>
      <c r="I25" s="18"/>
      <c r="J25" s="8">
        <f t="shared" si="2"/>
        <v>0</v>
      </c>
      <c r="K25" s="18"/>
      <c r="L25" s="8">
        <f t="shared" si="3"/>
        <v>0</v>
      </c>
      <c r="M25" s="18"/>
      <c r="N25" s="8">
        <f t="shared" si="4"/>
        <v>0</v>
      </c>
      <c r="O25" s="18"/>
      <c r="P25" s="8">
        <f t="shared" si="5"/>
        <v>0</v>
      </c>
      <c r="Q25" s="14">
        <f t="shared" si="6"/>
        <v>0</v>
      </c>
      <c r="R25" s="16">
        <f t="shared" si="7"/>
        <v>0</v>
      </c>
      <c r="T25" s="22">
        <f t="shared" si="9"/>
        <v>0</v>
      </c>
      <c r="U25" s="22">
        <f t="shared" si="8"/>
        <v>0</v>
      </c>
      <c r="V25" s="23">
        <f t="shared" si="10"/>
        <v>0</v>
      </c>
      <c r="W25" s="23">
        <f t="shared" si="11"/>
        <v>0</v>
      </c>
    </row>
    <row r="26" spans="1:25" s="7" customFormat="1" ht="15" customHeight="1" x14ac:dyDescent="0.4">
      <c r="A26" s="2"/>
      <c r="B26" s="24"/>
      <c r="C26" s="9"/>
      <c r="E26" s="18"/>
      <c r="F26" s="8">
        <f t="shared" si="0"/>
        <v>0</v>
      </c>
      <c r="G26" s="18"/>
      <c r="H26" s="8">
        <f t="shared" si="1"/>
        <v>0</v>
      </c>
      <c r="I26" s="18"/>
      <c r="J26" s="8">
        <f t="shared" si="2"/>
        <v>0</v>
      </c>
      <c r="K26" s="18"/>
      <c r="L26" s="8">
        <f t="shared" si="3"/>
        <v>0</v>
      </c>
      <c r="M26" s="18"/>
      <c r="N26" s="8">
        <f t="shared" si="4"/>
        <v>0</v>
      </c>
      <c r="O26" s="18"/>
      <c r="P26" s="8">
        <f t="shared" si="5"/>
        <v>0</v>
      </c>
      <c r="Q26" s="14">
        <f t="shared" si="6"/>
        <v>0</v>
      </c>
      <c r="R26" s="16">
        <f t="shared" si="7"/>
        <v>0</v>
      </c>
      <c r="T26" s="22">
        <f t="shared" si="9"/>
        <v>0</v>
      </c>
      <c r="U26" s="22">
        <f t="shared" si="8"/>
        <v>0</v>
      </c>
      <c r="V26" s="23">
        <f t="shared" si="10"/>
        <v>0</v>
      </c>
      <c r="W26" s="23">
        <f t="shared" si="11"/>
        <v>0</v>
      </c>
    </row>
    <row r="27" spans="1:25" s="7" customFormat="1" ht="15" customHeight="1" x14ac:dyDescent="0.4">
      <c r="A27" s="2"/>
      <c r="B27" s="24"/>
      <c r="C27" s="9"/>
      <c r="E27" s="18"/>
      <c r="F27" s="8">
        <f t="shared" si="0"/>
        <v>0</v>
      </c>
      <c r="G27" s="18"/>
      <c r="H27" s="8">
        <f t="shared" si="1"/>
        <v>0</v>
      </c>
      <c r="I27" s="18"/>
      <c r="J27" s="8">
        <f t="shared" si="2"/>
        <v>0</v>
      </c>
      <c r="K27" s="18"/>
      <c r="L27" s="8">
        <f t="shared" si="3"/>
        <v>0</v>
      </c>
      <c r="M27" s="18"/>
      <c r="N27" s="8">
        <f t="shared" si="4"/>
        <v>0</v>
      </c>
      <c r="O27" s="18"/>
      <c r="P27" s="8">
        <f t="shared" si="5"/>
        <v>0</v>
      </c>
      <c r="Q27" s="14">
        <f t="shared" si="6"/>
        <v>0</v>
      </c>
      <c r="R27" s="16">
        <f t="shared" si="7"/>
        <v>0</v>
      </c>
      <c r="T27" s="22">
        <f t="shared" si="9"/>
        <v>0</v>
      </c>
      <c r="U27" s="22">
        <f t="shared" si="8"/>
        <v>0</v>
      </c>
      <c r="V27" s="23">
        <f t="shared" si="10"/>
        <v>0</v>
      </c>
      <c r="W27" s="23">
        <f t="shared" si="11"/>
        <v>0</v>
      </c>
    </row>
    <row r="28" spans="1:25" s="7" customFormat="1" ht="15" customHeight="1" x14ac:dyDescent="0.4">
      <c r="A28" s="2"/>
      <c r="B28" s="24"/>
      <c r="C28" s="9"/>
      <c r="E28" s="18"/>
      <c r="F28" s="8">
        <f t="shared" si="0"/>
        <v>0</v>
      </c>
      <c r="G28" s="18"/>
      <c r="H28" s="8">
        <f t="shared" si="1"/>
        <v>0</v>
      </c>
      <c r="I28" s="18"/>
      <c r="J28" s="8">
        <f t="shared" si="2"/>
        <v>0</v>
      </c>
      <c r="K28" s="18"/>
      <c r="L28" s="8">
        <f t="shared" si="3"/>
        <v>0</v>
      </c>
      <c r="M28" s="18"/>
      <c r="N28" s="8">
        <f t="shared" si="4"/>
        <v>0</v>
      </c>
      <c r="O28" s="18"/>
      <c r="P28" s="8">
        <f t="shared" si="5"/>
        <v>0</v>
      </c>
      <c r="Q28" s="14">
        <f t="shared" si="6"/>
        <v>0</v>
      </c>
      <c r="R28" s="16">
        <f t="shared" si="7"/>
        <v>0</v>
      </c>
      <c r="T28" s="22">
        <f t="shared" si="9"/>
        <v>0</v>
      </c>
      <c r="U28" s="22">
        <f t="shared" si="8"/>
        <v>0</v>
      </c>
      <c r="V28" s="23">
        <f t="shared" si="10"/>
        <v>0</v>
      </c>
      <c r="W28" s="23">
        <f t="shared" si="11"/>
        <v>0</v>
      </c>
    </row>
    <row r="29" spans="1:25" s="7" customFormat="1" ht="15" customHeight="1" x14ac:dyDescent="0.4">
      <c r="A29" s="2"/>
      <c r="B29" s="24"/>
      <c r="C29" s="9"/>
      <c r="E29" s="18"/>
      <c r="F29" s="8">
        <f t="shared" si="0"/>
        <v>0</v>
      </c>
      <c r="G29" s="18"/>
      <c r="H29" s="8">
        <f t="shared" si="1"/>
        <v>0</v>
      </c>
      <c r="I29" s="18"/>
      <c r="J29" s="8">
        <f t="shared" si="2"/>
        <v>0</v>
      </c>
      <c r="K29" s="18"/>
      <c r="L29" s="8">
        <f t="shared" si="3"/>
        <v>0</v>
      </c>
      <c r="M29" s="18"/>
      <c r="N29" s="8">
        <f t="shared" si="4"/>
        <v>0</v>
      </c>
      <c r="O29" s="18"/>
      <c r="P29" s="8">
        <f t="shared" si="5"/>
        <v>0</v>
      </c>
      <c r="Q29" s="14">
        <f t="shared" si="6"/>
        <v>0</v>
      </c>
      <c r="R29" s="16">
        <f t="shared" si="7"/>
        <v>0</v>
      </c>
      <c r="T29" s="22">
        <f t="shared" si="9"/>
        <v>0</v>
      </c>
      <c r="U29" s="22">
        <f t="shared" si="8"/>
        <v>0</v>
      </c>
      <c r="V29" s="23">
        <f t="shared" si="10"/>
        <v>0</v>
      </c>
      <c r="W29" s="23">
        <f t="shared" si="11"/>
        <v>0</v>
      </c>
    </row>
    <row r="30" spans="1:25" s="7" customFormat="1" ht="15" customHeight="1" x14ac:dyDescent="0.4">
      <c r="A30" s="2"/>
      <c r="B30" s="24"/>
      <c r="C30" s="9"/>
      <c r="E30" s="18"/>
      <c r="F30" s="8">
        <f t="shared" si="0"/>
        <v>0</v>
      </c>
      <c r="G30" s="18"/>
      <c r="H30" s="8">
        <f t="shared" si="1"/>
        <v>0</v>
      </c>
      <c r="I30" s="18"/>
      <c r="J30" s="8">
        <f t="shared" si="2"/>
        <v>0</v>
      </c>
      <c r="K30" s="18"/>
      <c r="L30" s="8">
        <f t="shared" si="3"/>
        <v>0</v>
      </c>
      <c r="M30" s="18"/>
      <c r="N30" s="8">
        <f t="shared" si="4"/>
        <v>0</v>
      </c>
      <c r="O30" s="18"/>
      <c r="P30" s="8">
        <f t="shared" si="5"/>
        <v>0</v>
      </c>
      <c r="Q30" s="14">
        <f t="shared" si="6"/>
        <v>0</v>
      </c>
      <c r="R30" s="16">
        <f t="shared" si="7"/>
        <v>0</v>
      </c>
      <c r="T30" s="22">
        <f t="shared" si="9"/>
        <v>0</v>
      </c>
      <c r="U30" s="22">
        <f t="shared" si="8"/>
        <v>0</v>
      </c>
      <c r="V30" s="23">
        <f t="shared" si="10"/>
        <v>0</v>
      </c>
      <c r="W30" s="23">
        <f t="shared" si="11"/>
        <v>0</v>
      </c>
    </row>
    <row r="31" spans="1:25" s="7" customFormat="1" ht="15" customHeight="1" x14ac:dyDescent="0.4">
      <c r="A31" s="2"/>
      <c r="B31" s="24"/>
      <c r="C31" s="9"/>
      <c r="E31" s="18"/>
      <c r="F31" s="8">
        <f t="shared" si="0"/>
        <v>0</v>
      </c>
      <c r="G31" s="18"/>
      <c r="H31" s="8">
        <f t="shared" si="1"/>
        <v>0</v>
      </c>
      <c r="I31" s="18"/>
      <c r="J31" s="8">
        <f t="shared" si="2"/>
        <v>0</v>
      </c>
      <c r="K31" s="18"/>
      <c r="L31" s="8">
        <f t="shared" si="3"/>
        <v>0</v>
      </c>
      <c r="M31" s="18"/>
      <c r="N31" s="8">
        <f t="shared" si="4"/>
        <v>0</v>
      </c>
      <c r="O31" s="18"/>
      <c r="P31" s="8">
        <f t="shared" si="5"/>
        <v>0</v>
      </c>
      <c r="Q31" s="14">
        <f t="shared" si="6"/>
        <v>0</v>
      </c>
      <c r="R31" s="16">
        <f t="shared" si="7"/>
        <v>0</v>
      </c>
      <c r="T31" s="22">
        <f t="shared" si="9"/>
        <v>0</v>
      </c>
      <c r="U31" s="22">
        <f t="shared" si="8"/>
        <v>0</v>
      </c>
      <c r="V31" s="23">
        <f t="shared" si="10"/>
        <v>0</v>
      </c>
      <c r="W31" s="23">
        <f t="shared" si="11"/>
        <v>0</v>
      </c>
    </row>
    <row r="32" spans="1:25" s="7" customFormat="1" ht="15" customHeight="1" x14ac:dyDescent="0.4">
      <c r="A32" s="2"/>
      <c r="B32" s="24" t="s">
        <v>8</v>
      </c>
      <c r="C32" s="9"/>
      <c r="E32" s="18"/>
      <c r="F32" s="8">
        <f t="shared" si="0"/>
        <v>0</v>
      </c>
      <c r="G32" s="18"/>
      <c r="H32" s="8">
        <f t="shared" si="1"/>
        <v>0</v>
      </c>
      <c r="I32" s="18"/>
      <c r="J32" s="8">
        <f t="shared" si="2"/>
        <v>0</v>
      </c>
      <c r="K32" s="18"/>
      <c r="L32" s="8">
        <f t="shared" si="3"/>
        <v>0</v>
      </c>
      <c r="M32" s="18"/>
      <c r="N32" s="8">
        <f t="shared" si="4"/>
        <v>0</v>
      </c>
      <c r="O32" s="18"/>
      <c r="P32" s="8">
        <f t="shared" si="5"/>
        <v>0</v>
      </c>
      <c r="Q32" s="14">
        <f t="shared" si="6"/>
        <v>0</v>
      </c>
      <c r="R32" s="16">
        <f t="shared" si="7"/>
        <v>0</v>
      </c>
      <c r="T32" s="22" t="str">
        <f t="shared" si="9"/>
        <v>Packaging</v>
      </c>
      <c r="U32" s="22">
        <f t="shared" si="8"/>
        <v>0</v>
      </c>
      <c r="V32" s="23">
        <f t="shared" si="10"/>
        <v>0</v>
      </c>
      <c r="W32" s="23">
        <f t="shared" si="11"/>
        <v>0</v>
      </c>
    </row>
    <row r="33" spans="2:23" ht="15" customHeight="1" x14ac:dyDescent="0.4">
      <c r="B33" s="24" t="s">
        <v>7</v>
      </c>
      <c r="C33" s="9"/>
      <c r="D33" s="7"/>
      <c r="E33" s="18"/>
      <c r="F33" s="8">
        <f t="shared" si="0"/>
        <v>0</v>
      </c>
      <c r="G33" s="18"/>
      <c r="H33" s="8">
        <f t="shared" si="1"/>
        <v>0</v>
      </c>
      <c r="I33" s="18"/>
      <c r="J33" s="8">
        <f t="shared" si="2"/>
        <v>0</v>
      </c>
      <c r="K33" s="18"/>
      <c r="L33" s="8">
        <f t="shared" si="3"/>
        <v>0</v>
      </c>
      <c r="M33" s="18"/>
      <c r="N33" s="8">
        <f t="shared" si="4"/>
        <v>0</v>
      </c>
      <c r="O33" s="18"/>
      <c r="P33" s="8">
        <f t="shared" si="5"/>
        <v>0</v>
      </c>
      <c r="Q33" s="14">
        <f t="shared" si="6"/>
        <v>0</v>
      </c>
      <c r="R33" s="16">
        <f t="shared" si="7"/>
        <v>0</v>
      </c>
      <c r="T33" s="22" t="str">
        <f t="shared" si="9"/>
        <v>Processing / Manufacturing</v>
      </c>
      <c r="U33" s="22">
        <f t="shared" si="8"/>
        <v>0</v>
      </c>
      <c r="V33" s="23">
        <f t="shared" si="10"/>
        <v>0</v>
      </c>
      <c r="W33" s="23">
        <f t="shared" si="11"/>
        <v>0</v>
      </c>
    </row>
    <row r="34" spans="2:23" ht="15" customHeight="1" x14ac:dyDescent="0.4">
      <c r="B34" s="24" t="s">
        <v>7</v>
      </c>
      <c r="C34" s="9"/>
      <c r="D34" s="7"/>
      <c r="E34" s="18"/>
      <c r="F34" s="8">
        <f t="shared" si="0"/>
        <v>0</v>
      </c>
      <c r="G34" s="18"/>
      <c r="H34" s="8">
        <f t="shared" si="1"/>
        <v>0</v>
      </c>
      <c r="I34" s="18"/>
      <c r="J34" s="8">
        <f t="shared" si="2"/>
        <v>0</v>
      </c>
      <c r="K34" s="18"/>
      <c r="L34" s="8">
        <f t="shared" si="3"/>
        <v>0</v>
      </c>
      <c r="M34" s="18"/>
      <c r="N34" s="8">
        <f t="shared" si="4"/>
        <v>0</v>
      </c>
      <c r="O34" s="18"/>
      <c r="P34" s="8">
        <f t="shared" si="5"/>
        <v>0</v>
      </c>
      <c r="Q34" s="14">
        <f t="shared" si="6"/>
        <v>0</v>
      </c>
      <c r="R34" s="16">
        <f t="shared" si="7"/>
        <v>0</v>
      </c>
      <c r="T34" s="22" t="str">
        <f t="shared" si="9"/>
        <v>Processing / Manufacturing</v>
      </c>
      <c r="U34" s="22">
        <f t="shared" si="8"/>
        <v>0</v>
      </c>
      <c r="V34" s="23">
        <f t="shared" si="10"/>
        <v>0</v>
      </c>
      <c r="W34" s="23">
        <f t="shared" si="11"/>
        <v>0</v>
      </c>
    </row>
    <row r="35" spans="2:23" ht="15" customHeight="1" x14ac:dyDescent="0.4">
      <c r="B35" s="24" t="s">
        <v>8</v>
      </c>
      <c r="C35" s="9"/>
      <c r="D35" s="7"/>
      <c r="E35" s="18"/>
      <c r="F35" s="8">
        <f t="shared" si="0"/>
        <v>0</v>
      </c>
      <c r="G35" s="18"/>
      <c r="H35" s="8">
        <f t="shared" si="1"/>
        <v>0</v>
      </c>
      <c r="I35" s="18"/>
      <c r="J35" s="8">
        <f t="shared" si="2"/>
        <v>0</v>
      </c>
      <c r="K35" s="18"/>
      <c r="L35" s="8">
        <f t="shared" si="3"/>
        <v>0</v>
      </c>
      <c r="M35" s="18"/>
      <c r="N35" s="8">
        <f t="shared" si="4"/>
        <v>0</v>
      </c>
      <c r="O35" s="18"/>
      <c r="P35" s="8">
        <f t="shared" si="5"/>
        <v>0</v>
      </c>
      <c r="Q35" s="14">
        <f t="shared" si="6"/>
        <v>0</v>
      </c>
      <c r="R35" s="16">
        <f t="shared" si="7"/>
        <v>0</v>
      </c>
      <c r="T35" s="22" t="str">
        <f t="shared" si="9"/>
        <v>Packaging</v>
      </c>
      <c r="U35" s="22">
        <f t="shared" si="8"/>
        <v>0</v>
      </c>
      <c r="V35" s="23">
        <f t="shared" si="10"/>
        <v>0</v>
      </c>
      <c r="W35" s="23">
        <f t="shared" si="11"/>
        <v>0</v>
      </c>
    </row>
    <row r="36" spans="2:23" ht="15" customHeight="1" x14ac:dyDescent="0.4">
      <c r="B36" s="24" t="s">
        <v>8</v>
      </c>
      <c r="C36" s="9"/>
      <c r="D36" s="7"/>
      <c r="E36" s="18"/>
      <c r="F36" s="8">
        <f t="shared" si="0"/>
        <v>0</v>
      </c>
      <c r="G36" s="18"/>
      <c r="H36" s="8">
        <f t="shared" si="1"/>
        <v>0</v>
      </c>
      <c r="I36" s="18"/>
      <c r="J36" s="8">
        <f t="shared" si="2"/>
        <v>0</v>
      </c>
      <c r="K36" s="18"/>
      <c r="L36" s="8">
        <f t="shared" si="3"/>
        <v>0</v>
      </c>
      <c r="M36" s="18"/>
      <c r="N36" s="8">
        <f t="shared" si="4"/>
        <v>0</v>
      </c>
      <c r="O36" s="18"/>
      <c r="P36" s="8">
        <f t="shared" si="5"/>
        <v>0</v>
      </c>
      <c r="Q36" s="14">
        <f t="shared" si="6"/>
        <v>0</v>
      </c>
      <c r="R36" s="16">
        <f t="shared" si="7"/>
        <v>0</v>
      </c>
      <c r="T36" s="22" t="str">
        <f t="shared" si="9"/>
        <v>Packaging</v>
      </c>
      <c r="U36" s="22">
        <f t="shared" si="8"/>
        <v>0</v>
      </c>
      <c r="V36" s="23">
        <f t="shared" si="10"/>
        <v>0</v>
      </c>
      <c r="W36" s="23">
        <f t="shared" si="11"/>
        <v>0</v>
      </c>
    </row>
    <row r="37" spans="2:23" ht="15" customHeight="1" x14ac:dyDescent="0.4">
      <c r="B37" s="24" t="s">
        <v>8</v>
      </c>
      <c r="C37" s="9"/>
      <c r="D37" s="7"/>
      <c r="E37" s="18"/>
      <c r="F37" s="8">
        <f t="shared" si="0"/>
        <v>0</v>
      </c>
      <c r="G37" s="18"/>
      <c r="H37" s="8">
        <f t="shared" si="1"/>
        <v>0</v>
      </c>
      <c r="I37" s="18"/>
      <c r="J37" s="8">
        <f t="shared" si="2"/>
        <v>0</v>
      </c>
      <c r="K37" s="18"/>
      <c r="L37" s="8">
        <f t="shared" si="3"/>
        <v>0</v>
      </c>
      <c r="M37" s="18"/>
      <c r="N37" s="8">
        <f t="shared" si="4"/>
        <v>0</v>
      </c>
      <c r="O37" s="18"/>
      <c r="P37" s="8">
        <f t="shared" si="5"/>
        <v>0</v>
      </c>
      <c r="Q37" s="14">
        <f t="shared" si="6"/>
        <v>0</v>
      </c>
      <c r="R37" s="16">
        <f t="shared" si="7"/>
        <v>0</v>
      </c>
      <c r="T37" s="22" t="str">
        <f t="shared" si="9"/>
        <v>Packaging</v>
      </c>
      <c r="U37" s="22">
        <f t="shared" si="8"/>
        <v>0</v>
      </c>
      <c r="V37" s="23">
        <f t="shared" si="10"/>
        <v>0</v>
      </c>
      <c r="W37" s="23">
        <f t="shared" si="11"/>
        <v>0</v>
      </c>
    </row>
    <row r="38" spans="2:23" ht="15" customHeight="1" x14ac:dyDescent="0.4">
      <c r="B38" s="24" t="s">
        <v>6</v>
      </c>
      <c r="C38" s="9"/>
      <c r="D38" s="7"/>
      <c r="E38" s="18"/>
      <c r="F38" s="8">
        <f t="shared" si="0"/>
        <v>0</v>
      </c>
      <c r="G38" s="18"/>
      <c r="H38" s="8">
        <f t="shared" si="1"/>
        <v>0</v>
      </c>
      <c r="I38" s="18"/>
      <c r="J38" s="8">
        <f t="shared" si="2"/>
        <v>0</v>
      </c>
      <c r="K38" s="18"/>
      <c r="L38" s="8">
        <f t="shared" si="3"/>
        <v>0</v>
      </c>
      <c r="M38" s="18"/>
      <c r="N38" s="8">
        <f t="shared" si="4"/>
        <v>0</v>
      </c>
      <c r="O38" s="18"/>
      <c r="P38" s="8">
        <f t="shared" si="5"/>
        <v>0</v>
      </c>
      <c r="Q38" s="14">
        <f t="shared" si="6"/>
        <v>0</v>
      </c>
      <c r="R38" s="16">
        <f t="shared" si="7"/>
        <v>0</v>
      </c>
      <c r="T38" s="22" t="str">
        <f t="shared" si="9"/>
        <v>Forms</v>
      </c>
      <c r="U38" s="22">
        <f t="shared" si="8"/>
        <v>0</v>
      </c>
      <c r="V38" s="23">
        <f t="shared" si="10"/>
        <v>0</v>
      </c>
      <c r="W38" s="23">
        <f t="shared" si="11"/>
        <v>0</v>
      </c>
    </row>
    <row r="39" spans="2:23" ht="15" customHeight="1" x14ac:dyDescent="0.4">
      <c r="B39" s="24" t="s">
        <v>6</v>
      </c>
      <c r="C39" s="9"/>
      <c r="D39" s="7"/>
      <c r="E39" s="18"/>
      <c r="F39" s="8">
        <f t="shared" si="0"/>
        <v>0</v>
      </c>
      <c r="G39" s="18"/>
      <c r="H39" s="8">
        <f t="shared" si="1"/>
        <v>0</v>
      </c>
      <c r="I39" s="18"/>
      <c r="J39" s="8">
        <f t="shared" si="2"/>
        <v>0</v>
      </c>
      <c r="K39" s="18"/>
      <c r="L39" s="8">
        <f t="shared" si="3"/>
        <v>0</v>
      </c>
      <c r="M39" s="18"/>
      <c r="N39" s="8">
        <f t="shared" si="4"/>
        <v>0</v>
      </c>
      <c r="O39" s="18"/>
      <c r="P39" s="8">
        <f t="shared" si="5"/>
        <v>0</v>
      </c>
      <c r="Q39" s="14">
        <f t="shared" si="6"/>
        <v>0</v>
      </c>
      <c r="R39" s="16">
        <f t="shared" si="7"/>
        <v>0</v>
      </c>
      <c r="T39" s="22" t="str">
        <f t="shared" si="9"/>
        <v>Forms</v>
      </c>
      <c r="U39" s="22">
        <f t="shared" si="8"/>
        <v>0</v>
      </c>
      <c r="V39" s="23">
        <f t="shared" si="10"/>
        <v>0</v>
      </c>
      <c r="W39" s="23">
        <f t="shared" si="11"/>
        <v>0</v>
      </c>
    </row>
    <row r="40" spans="2:23" ht="15" customHeight="1" x14ac:dyDescent="0.4">
      <c r="B40" s="24" t="s">
        <v>7</v>
      </c>
      <c r="C40" s="9"/>
      <c r="D40" s="7"/>
      <c r="E40" s="18"/>
      <c r="F40" s="8">
        <f t="shared" si="0"/>
        <v>0</v>
      </c>
      <c r="G40" s="18"/>
      <c r="H40" s="8">
        <f t="shared" si="1"/>
        <v>0</v>
      </c>
      <c r="I40" s="18"/>
      <c r="J40" s="8">
        <f t="shared" si="2"/>
        <v>0</v>
      </c>
      <c r="K40" s="18"/>
      <c r="L40" s="8">
        <f t="shared" si="3"/>
        <v>0</v>
      </c>
      <c r="M40" s="18"/>
      <c r="N40" s="8">
        <f t="shared" si="4"/>
        <v>0</v>
      </c>
      <c r="O40" s="18"/>
      <c r="P40" s="8">
        <f t="shared" si="5"/>
        <v>0</v>
      </c>
      <c r="Q40" s="14">
        <f t="shared" si="6"/>
        <v>0</v>
      </c>
      <c r="R40" s="16">
        <f t="shared" si="7"/>
        <v>0</v>
      </c>
      <c r="T40" s="22" t="str">
        <f t="shared" si="9"/>
        <v>Processing / Manufacturing</v>
      </c>
      <c r="U40" s="22">
        <f t="shared" si="8"/>
        <v>0</v>
      </c>
      <c r="V40" s="23">
        <f t="shared" si="10"/>
        <v>0</v>
      </c>
      <c r="W40" s="23">
        <f t="shared" si="11"/>
        <v>0</v>
      </c>
    </row>
    <row r="41" spans="2:23" ht="15" customHeight="1" x14ac:dyDescent="0.4">
      <c r="B41" s="24" t="s">
        <v>5</v>
      </c>
      <c r="C41" s="9"/>
      <c r="D41" s="7"/>
      <c r="E41" s="18"/>
      <c r="F41" s="8">
        <f t="shared" si="0"/>
        <v>0</v>
      </c>
      <c r="G41" s="18"/>
      <c r="H41" s="8">
        <f t="shared" si="1"/>
        <v>0</v>
      </c>
      <c r="I41" s="18"/>
      <c r="J41" s="8">
        <f t="shared" si="2"/>
        <v>0</v>
      </c>
      <c r="K41" s="18"/>
      <c r="L41" s="8">
        <f t="shared" si="3"/>
        <v>0</v>
      </c>
      <c r="M41" s="18"/>
      <c r="N41" s="8">
        <f t="shared" si="4"/>
        <v>0</v>
      </c>
      <c r="O41" s="18"/>
      <c r="P41" s="8">
        <f t="shared" si="5"/>
        <v>0</v>
      </c>
      <c r="Q41" s="14">
        <f t="shared" si="6"/>
        <v>0</v>
      </c>
      <c r="R41" s="16">
        <f t="shared" si="7"/>
        <v>0</v>
      </c>
      <c r="T41" s="22" t="str">
        <f t="shared" si="9"/>
        <v>Ingredients</v>
      </c>
      <c r="U41" s="22">
        <f t="shared" si="8"/>
        <v>0</v>
      </c>
      <c r="V41" s="23">
        <f t="shared" si="10"/>
        <v>0</v>
      </c>
      <c r="W41" s="23">
        <f t="shared" si="11"/>
        <v>0</v>
      </c>
    </row>
    <row r="42" spans="2:23" ht="15" customHeight="1" x14ac:dyDescent="0.4">
      <c r="B42" s="24" t="s">
        <v>5</v>
      </c>
      <c r="C42" s="9"/>
      <c r="D42" s="7"/>
      <c r="E42" s="18"/>
      <c r="F42" s="8">
        <f t="shared" si="0"/>
        <v>0</v>
      </c>
      <c r="G42" s="18"/>
      <c r="H42" s="8">
        <f t="shared" si="1"/>
        <v>0</v>
      </c>
      <c r="I42" s="18"/>
      <c r="J42" s="8">
        <f t="shared" si="2"/>
        <v>0</v>
      </c>
      <c r="K42" s="18"/>
      <c r="L42" s="8">
        <f t="shared" si="3"/>
        <v>0</v>
      </c>
      <c r="M42" s="18"/>
      <c r="N42" s="8">
        <f t="shared" si="4"/>
        <v>0</v>
      </c>
      <c r="O42" s="18"/>
      <c r="P42" s="8">
        <f t="shared" si="5"/>
        <v>0</v>
      </c>
      <c r="Q42" s="14">
        <f t="shared" si="6"/>
        <v>0</v>
      </c>
      <c r="R42" s="16">
        <f t="shared" si="7"/>
        <v>0</v>
      </c>
      <c r="T42" s="22" t="str">
        <f t="shared" si="9"/>
        <v>Ingredients</v>
      </c>
      <c r="U42" s="22">
        <f t="shared" si="8"/>
        <v>0</v>
      </c>
      <c r="V42" s="23">
        <f t="shared" si="10"/>
        <v>0</v>
      </c>
      <c r="W42" s="23">
        <f t="shared" si="11"/>
        <v>0</v>
      </c>
    </row>
    <row r="43" spans="2:23" ht="15" customHeight="1" x14ac:dyDescent="0.4">
      <c r="B43" s="24" t="s">
        <v>5</v>
      </c>
      <c r="C43" s="9"/>
      <c r="D43" s="7"/>
      <c r="E43" s="18"/>
      <c r="F43" s="8">
        <f t="shared" si="0"/>
        <v>0</v>
      </c>
      <c r="G43" s="18"/>
      <c r="H43" s="8">
        <f t="shared" si="1"/>
        <v>0</v>
      </c>
      <c r="I43" s="18"/>
      <c r="J43" s="8">
        <f t="shared" si="2"/>
        <v>0</v>
      </c>
      <c r="K43" s="18"/>
      <c r="L43" s="8">
        <f t="shared" si="3"/>
        <v>0</v>
      </c>
      <c r="M43" s="18"/>
      <c r="N43" s="8">
        <f t="shared" si="4"/>
        <v>0</v>
      </c>
      <c r="O43" s="18"/>
      <c r="P43" s="8">
        <f t="shared" si="5"/>
        <v>0</v>
      </c>
      <c r="Q43" s="14">
        <f t="shared" si="6"/>
        <v>0</v>
      </c>
      <c r="R43" s="16">
        <f t="shared" si="7"/>
        <v>0</v>
      </c>
      <c r="T43" s="22" t="str">
        <f t="shared" si="9"/>
        <v>Ingredients</v>
      </c>
      <c r="U43" s="22">
        <f t="shared" si="8"/>
        <v>0</v>
      </c>
      <c r="V43" s="23">
        <f t="shared" si="10"/>
        <v>0</v>
      </c>
      <c r="W43" s="23">
        <f t="shared" si="11"/>
        <v>0</v>
      </c>
    </row>
    <row r="44" spans="2:23" ht="15" customHeight="1" x14ac:dyDescent="0.4">
      <c r="B44" s="24" t="s">
        <v>5</v>
      </c>
      <c r="C44" s="9"/>
      <c r="D44" s="7"/>
      <c r="E44" s="18"/>
      <c r="F44" s="8">
        <f t="shared" si="0"/>
        <v>0</v>
      </c>
      <c r="G44" s="18"/>
      <c r="H44" s="8">
        <f t="shared" si="1"/>
        <v>0</v>
      </c>
      <c r="I44" s="18"/>
      <c r="J44" s="8">
        <f t="shared" si="2"/>
        <v>0</v>
      </c>
      <c r="K44" s="18"/>
      <c r="L44" s="8">
        <f t="shared" si="3"/>
        <v>0</v>
      </c>
      <c r="M44" s="18"/>
      <c r="N44" s="8">
        <f t="shared" si="4"/>
        <v>0</v>
      </c>
      <c r="O44" s="18"/>
      <c r="P44" s="8">
        <f t="shared" si="5"/>
        <v>0</v>
      </c>
      <c r="Q44" s="14">
        <f t="shared" si="6"/>
        <v>0</v>
      </c>
      <c r="R44" s="16">
        <f t="shared" si="7"/>
        <v>0</v>
      </c>
      <c r="T44" s="22" t="str">
        <f t="shared" si="9"/>
        <v>Ingredients</v>
      </c>
      <c r="U44" s="22">
        <f t="shared" si="8"/>
        <v>0</v>
      </c>
      <c r="V44" s="23">
        <f t="shared" si="10"/>
        <v>0</v>
      </c>
      <c r="W44" s="23">
        <f t="shared" si="11"/>
        <v>0</v>
      </c>
    </row>
    <row r="45" spans="2:23" ht="15" customHeight="1" x14ac:dyDescent="0.4">
      <c r="B45" s="24" t="s">
        <v>5</v>
      </c>
      <c r="C45" s="9"/>
      <c r="D45" s="7"/>
      <c r="E45" s="18"/>
      <c r="F45" s="8">
        <f t="shared" si="0"/>
        <v>0</v>
      </c>
      <c r="G45" s="18"/>
      <c r="H45" s="8">
        <f t="shared" si="1"/>
        <v>0</v>
      </c>
      <c r="I45" s="18"/>
      <c r="J45" s="8">
        <f t="shared" si="2"/>
        <v>0</v>
      </c>
      <c r="K45" s="18"/>
      <c r="L45" s="8">
        <f t="shared" si="3"/>
        <v>0</v>
      </c>
      <c r="M45" s="18"/>
      <c r="N45" s="8">
        <f t="shared" si="4"/>
        <v>0</v>
      </c>
      <c r="O45" s="18"/>
      <c r="P45" s="8">
        <f t="shared" si="5"/>
        <v>0</v>
      </c>
      <c r="Q45" s="14">
        <f t="shared" si="6"/>
        <v>0</v>
      </c>
      <c r="R45" s="16">
        <f t="shared" si="7"/>
        <v>0</v>
      </c>
      <c r="T45" s="22" t="str">
        <f t="shared" si="9"/>
        <v>Ingredients</v>
      </c>
      <c r="U45" s="22">
        <f t="shared" si="8"/>
        <v>0</v>
      </c>
      <c r="V45" s="23">
        <f t="shared" si="10"/>
        <v>0</v>
      </c>
      <c r="W45" s="23">
        <f t="shared" si="11"/>
        <v>0</v>
      </c>
    </row>
    <row r="46" spans="2:23" ht="15" customHeight="1" x14ac:dyDescent="0.4">
      <c r="B46" s="24" t="s">
        <v>5</v>
      </c>
      <c r="C46" s="9"/>
      <c r="D46" s="7"/>
      <c r="E46" s="18"/>
      <c r="F46" s="8">
        <f t="shared" si="0"/>
        <v>0</v>
      </c>
      <c r="G46" s="18"/>
      <c r="H46" s="8">
        <f t="shared" si="1"/>
        <v>0</v>
      </c>
      <c r="I46" s="18"/>
      <c r="J46" s="8">
        <f t="shared" si="2"/>
        <v>0</v>
      </c>
      <c r="K46" s="18"/>
      <c r="L46" s="8">
        <f t="shared" si="3"/>
        <v>0</v>
      </c>
      <c r="M46" s="18"/>
      <c r="N46" s="8">
        <f t="shared" si="4"/>
        <v>0</v>
      </c>
      <c r="O46" s="18"/>
      <c r="P46" s="8">
        <f t="shared" si="5"/>
        <v>0</v>
      </c>
      <c r="Q46" s="14">
        <f t="shared" si="6"/>
        <v>0</v>
      </c>
      <c r="R46" s="16">
        <f t="shared" si="7"/>
        <v>0</v>
      </c>
      <c r="T46" s="22" t="str">
        <f t="shared" si="9"/>
        <v>Ingredients</v>
      </c>
      <c r="U46" s="22">
        <f t="shared" si="8"/>
        <v>0</v>
      </c>
      <c r="V46" s="23">
        <f t="shared" si="10"/>
        <v>0</v>
      </c>
      <c r="W46" s="23">
        <f t="shared" si="11"/>
        <v>0</v>
      </c>
    </row>
    <row r="47" spans="2:23" ht="15" customHeight="1" x14ac:dyDescent="0.4">
      <c r="B47" s="24" t="s">
        <v>7</v>
      </c>
      <c r="C47" s="9"/>
      <c r="D47" s="7"/>
      <c r="E47" s="18"/>
      <c r="F47" s="8">
        <f t="shared" si="0"/>
        <v>0</v>
      </c>
      <c r="G47" s="18"/>
      <c r="H47" s="8">
        <f t="shared" si="1"/>
        <v>0</v>
      </c>
      <c r="I47" s="18"/>
      <c r="J47" s="8">
        <f t="shared" si="2"/>
        <v>0</v>
      </c>
      <c r="K47" s="18"/>
      <c r="L47" s="8">
        <f t="shared" si="3"/>
        <v>0</v>
      </c>
      <c r="M47" s="18"/>
      <c r="N47" s="8">
        <f t="shared" si="4"/>
        <v>0</v>
      </c>
      <c r="O47" s="18"/>
      <c r="P47" s="8">
        <f t="shared" si="5"/>
        <v>0</v>
      </c>
      <c r="Q47" s="14">
        <f t="shared" si="6"/>
        <v>0</v>
      </c>
      <c r="R47" s="16">
        <f t="shared" si="7"/>
        <v>0</v>
      </c>
      <c r="T47" s="22" t="str">
        <f t="shared" si="9"/>
        <v>Processing / Manufacturing</v>
      </c>
      <c r="U47" s="22">
        <f t="shared" si="8"/>
        <v>0</v>
      </c>
      <c r="V47" s="23">
        <f t="shared" si="10"/>
        <v>0</v>
      </c>
      <c r="W47" s="23">
        <f t="shared" si="11"/>
        <v>0</v>
      </c>
    </row>
    <row r="48" spans="2:23" ht="15" customHeight="1" x14ac:dyDescent="0.4">
      <c r="B48" s="24" t="s">
        <v>5</v>
      </c>
      <c r="C48" s="9"/>
      <c r="D48" s="7"/>
      <c r="E48" s="18"/>
      <c r="F48" s="8">
        <f t="shared" si="0"/>
        <v>0</v>
      </c>
      <c r="G48" s="18"/>
      <c r="H48" s="8">
        <f t="shared" si="1"/>
        <v>0</v>
      </c>
      <c r="I48" s="18"/>
      <c r="J48" s="8">
        <f t="shared" si="2"/>
        <v>0</v>
      </c>
      <c r="K48" s="18"/>
      <c r="L48" s="8">
        <f t="shared" si="3"/>
        <v>0</v>
      </c>
      <c r="M48" s="18"/>
      <c r="N48" s="8">
        <f t="shared" si="4"/>
        <v>0</v>
      </c>
      <c r="O48" s="18"/>
      <c r="P48" s="8">
        <f t="shared" si="5"/>
        <v>0</v>
      </c>
      <c r="Q48" s="14">
        <f t="shared" si="6"/>
        <v>0</v>
      </c>
      <c r="R48" s="16">
        <f t="shared" si="7"/>
        <v>0</v>
      </c>
      <c r="T48" s="22" t="str">
        <f t="shared" si="9"/>
        <v>Ingredients</v>
      </c>
      <c r="U48" s="22">
        <f t="shared" si="8"/>
        <v>0</v>
      </c>
      <c r="V48" s="23">
        <f t="shared" si="10"/>
        <v>0</v>
      </c>
      <c r="W48" s="23">
        <f t="shared" si="11"/>
        <v>0</v>
      </c>
    </row>
    <row r="49" spans="2:23" ht="15" customHeight="1" x14ac:dyDescent="0.4">
      <c r="B49" s="24" t="s">
        <v>5</v>
      </c>
      <c r="C49" s="9"/>
      <c r="D49" s="7"/>
      <c r="E49" s="18"/>
      <c r="F49" s="8">
        <f t="shared" si="0"/>
        <v>0</v>
      </c>
      <c r="G49" s="18"/>
      <c r="H49" s="8">
        <f t="shared" si="1"/>
        <v>0</v>
      </c>
      <c r="I49" s="18"/>
      <c r="J49" s="8">
        <f t="shared" si="2"/>
        <v>0</v>
      </c>
      <c r="K49" s="18"/>
      <c r="L49" s="8">
        <f t="shared" si="3"/>
        <v>0</v>
      </c>
      <c r="M49" s="18"/>
      <c r="N49" s="8">
        <f t="shared" si="4"/>
        <v>0</v>
      </c>
      <c r="O49" s="18"/>
      <c r="P49" s="8">
        <f t="shared" si="5"/>
        <v>0</v>
      </c>
      <c r="Q49" s="14">
        <f t="shared" si="6"/>
        <v>0</v>
      </c>
      <c r="R49" s="16">
        <f t="shared" si="7"/>
        <v>0</v>
      </c>
      <c r="T49" s="22" t="str">
        <f t="shared" si="9"/>
        <v>Ingredients</v>
      </c>
      <c r="U49" s="22">
        <f t="shared" si="8"/>
        <v>0</v>
      </c>
      <c r="V49" s="23">
        <f t="shared" si="10"/>
        <v>0</v>
      </c>
      <c r="W49" s="23">
        <f t="shared" si="11"/>
        <v>0</v>
      </c>
    </row>
    <row r="50" spans="2:23" ht="15" customHeight="1" x14ac:dyDescent="0.4">
      <c r="B50" s="24" t="s">
        <v>7</v>
      </c>
      <c r="C50" s="9"/>
      <c r="D50" s="7"/>
      <c r="E50" s="18"/>
      <c r="F50" s="8">
        <f t="shared" si="0"/>
        <v>0</v>
      </c>
      <c r="G50" s="18"/>
      <c r="H50" s="8">
        <f t="shared" si="1"/>
        <v>0</v>
      </c>
      <c r="I50" s="18"/>
      <c r="J50" s="8">
        <f t="shared" si="2"/>
        <v>0</v>
      </c>
      <c r="K50" s="18"/>
      <c r="L50" s="8">
        <f t="shared" si="3"/>
        <v>0</v>
      </c>
      <c r="M50" s="18"/>
      <c r="N50" s="8">
        <f t="shared" si="4"/>
        <v>0</v>
      </c>
      <c r="O50" s="18"/>
      <c r="P50" s="8">
        <f t="shared" si="5"/>
        <v>0</v>
      </c>
      <c r="Q50" s="14">
        <f t="shared" si="6"/>
        <v>0</v>
      </c>
      <c r="R50" s="16">
        <f t="shared" si="7"/>
        <v>0</v>
      </c>
      <c r="T50" s="22" t="str">
        <f t="shared" si="9"/>
        <v>Processing / Manufacturing</v>
      </c>
      <c r="U50" s="22">
        <f t="shared" si="8"/>
        <v>0</v>
      </c>
      <c r="V50" s="23">
        <f t="shared" si="10"/>
        <v>0</v>
      </c>
      <c r="W50" s="23">
        <f t="shared" si="11"/>
        <v>0</v>
      </c>
    </row>
    <row r="51" spans="2:23" ht="15" customHeight="1" x14ac:dyDescent="0.4">
      <c r="B51" s="24" t="s">
        <v>5</v>
      </c>
      <c r="C51" s="9"/>
      <c r="D51" s="7"/>
      <c r="E51" s="18"/>
      <c r="F51" s="8">
        <f t="shared" ref="F51:F67" si="12">SUM(E51*F$16)</f>
        <v>0</v>
      </c>
      <c r="G51" s="18"/>
      <c r="H51" s="8">
        <f t="shared" ref="H51:H67" si="13">SUM(G51*H$16)</f>
        <v>0</v>
      </c>
      <c r="I51" s="18"/>
      <c r="J51" s="8">
        <f t="shared" ref="J51:J67" si="14">SUM(I51*J$16)</f>
        <v>0</v>
      </c>
      <c r="K51" s="18"/>
      <c r="L51" s="8">
        <f t="shared" ref="L51:L67" si="15">SUM(K51*L$16)</f>
        <v>0</v>
      </c>
      <c r="M51" s="18"/>
      <c r="N51" s="8">
        <f t="shared" ref="N51:N67" si="16">SUM(M51*N$16)</f>
        <v>0</v>
      </c>
      <c r="O51" s="18"/>
      <c r="P51" s="8">
        <f t="shared" ref="P51:P67" si="17">SUM(O51*P$16)</f>
        <v>0</v>
      </c>
      <c r="Q51" s="14">
        <f t="shared" ref="Q51:Q67" si="18">SUM(F51,H51,J51)</f>
        <v>0</v>
      </c>
      <c r="R51" s="16">
        <f t="shared" ref="R51:R67" si="19">SUM(L51,N51,P51)</f>
        <v>0</v>
      </c>
      <c r="T51" s="22" t="str">
        <f t="shared" si="9"/>
        <v>Ingredients</v>
      </c>
      <c r="U51" s="22">
        <f t="shared" ref="U51:U67" si="20">C51</f>
        <v>0</v>
      </c>
      <c r="V51" s="23">
        <f t="shared" si="10"/>
        <v>0</v>
      </c>
      <c r="W51" s="23">
        <f t="shared" si="11"/>
        <v>0</v>
      </c>
    </row>
    <row r="52" spans="2:23" ht="15" customHeight="1" x14ac:dyDescent="0.4">
      <c r="B52" s="24" t="s">
        <v>7</v>
      </c>
      <c r="C52" s="9"/>
      <c r="D52" s="7"/>
      <c r="E52" s="18"/>
      <c r="F52" s="8">
        <f t="shared" si="12"/>
        <v>0</v>
      </c>
      <c r="G52" s="18"/>
      <c r="H52" s="8">
        <f t="shared" si="13"/>
        <v>0</v>
      </c>
      <c r="I52" s="18"/>
      <c r="J52" s="8">
        <f t="shared" si="14"/>
        <v>0</v>
      </c>
      <c r="K52" s="18"/>
      <c r="L52" s="8">
        <f t="shared" si="15"/>
        <v>0</v>
      </c>
      <c r="M52" s="18"/>
      <c r="N52" s="8">
        <f t="shared" si="16"/>
        <v>0</v>
      </c>
      <c r="O52" s="18"/>
      <c r="P52" s="8">
        <f t="shared" si="17"/>
        <v>0</v>
      </c>
      <c r="Q52" s="14">
        <f t="shared" si="18"/>
        <v>0</v>
      </c>
      <c r="R52" s="16">
        <f t="shared" si="19"/>
        <v>0</v>
      </c>
      <c r="T52" s="22" t="str">
        <f t="shared" si="9"/>
        <v>Processing / Manufacturing</v>
      </c>
      <c r="U52" s="22">
        <f t="shared" si="20"/>
        <v>0</v>
      </c>
      <c r="V52" s="23">
        <f t="shared" si="10"/>
        <v>0</v>
      </c>
      <c r="W52" s="23">
        <f t="shared" si="11"/>
        <v>0</v>
      </c>
    </row>
    <row r="53" spans="2:23" ht="15" customHeight="1" x14ac:dyDescent="0.4">
      <c r="B53" s="24"/>
      <c r="C53" s="9"/>
      <c r="D53" s="7"/>
      <c r="E53" s="18"/>
      <c r="F53" s="8">
        <f t="shared" si="12"/>
        <v>0</v>
      </c>
      <c r="G53" s="18"/>
      <c r="H53" s="8">
        <f t="shared" si="13"/>
        <v>0</v>
      </c>
      <c r="I53" s="18"/>
      <c r="J53" s="8">
        <f t="shared" si="14"/>
        <v>0</v>
      </c>
      <c r="K53" s="18"/>
      <c r="L53" s="8">
        <f t="shared" si="15"/>
        <v>0</v>
      </c>
      <c r="M53" s="18"/>
      <c r="N53" s="8">
        <f t="shared" si="16"/>
        <v>0</v>
      </c>
      <c r="O53" s="18"/>
      <c r="P53" s="8">
        <f t="shared" si="17"/>
        <v>0</v>
      </c>
      <c r="Q53" s="14">
        <f t="shared" si="18"/>
        <v>0</v>
      </c>
      <c r="R53" s="16">
        <f t="shared" si="19"/>
        <v>0</v>
      </c>
      <c r="T53" s="22">
        <f t="shared" si="9"/>
        <v>0</v>
      </c>
      <c r="U53" s="22">
        <f t="shared" si="20"/>
        <v>0</v>
      </c>
      <c r="V53" s="23">
        <f t="shared" si="10"/>
        <v>0</v>
      </c>
      <c r="W53" s="23">
        <f t="shared" si="11"/>
        <v>0</v>
      </c>
    </row>
    <row r="54" spans="2:23" ht="15" customHeight="1" x14ac:dyDescent="0.4">
      <c r="B54" s="24"/>
      <c r="C54" s="9"/>
      <c r="D54" s="7"/>
      <c r="E54" s="18"/>
      <c r="F54" s="8">
        <f t="shared" si="12"/>
        <v>0</v>
      </c>
      <c r="G54" s="18"/>
      <c r="H54" s="8">
        <f t="shared" si="13"/>
        <v>0</v>
      </c>
      <c r="I54" s="18"/>
      <c r="J54" s="8">
        <f t="shared" si="14"/>
        <v>0</v>
      </c>
      <c r="K54" s="18"/>
      <c r="L54" s="8">
        <f t="shared" si="15"/>
        <v>0</v>
      </c>
      <c r="M54" s="18"/>
      <c r="N54" s="8">
        <f t="shared" si="16"/>
        <v>0</v>
      </c>
      <c r="O54" s="18"/>
      <c r="P54" s="8">
        <f t="shared" si="17"/>
        <v>0</v>
      </c>
      <c r="Q54" s="14">
        <f t="shared" si="18"/>
        <v>0</v>
      </c>
      <c r="R54" s="16">
        <f t="shared" si="19"/>
        <v>0</v>
      </c>
      <c r="T54" s="22">
        <f t="shared" si="9"/>
        <v>0</v>
      </c>
      <c r="U54" s="22">
        <f t="shared" si="20"/>
        <v>0</v>
      </c>
      <c r="V54" s="23">
        <f t="shared" si="10"/>
        <v>0</v>
      </c>
      <c r="W54" s="23">
        <f t="shared" si="11"/>
        <v>0</v>
      </c>
    </row>
    <row r="55" spans="2:23" ht="15" customHeight="1" x14ac:dyDescent="0.4">
      <c r="B55" s="24"/>
      <c r="C55" s="9"/>
      <c r="D55" s="7"/>
      <c r="E55" s="18"/>
      <c r="F55" s="8">
        <f t="shared" si="12"/>
        <v>0</v>
      </c>
      <c r="G55" s="18"/>
      <c r="H55" s="8">
        <f t="shared" si="13"/>
        <v>0</v>
      </c>
      <c r="I55" s="18"/>
      <c r="J55" s="8">
        <f t="shared" si="14"/>
        <v>0</v>
      </c>
      <c r="K55" s="18"/>
      <c r="L55" s="8">
        <f t="shared" si="15"/>
        <v>0</v>
      </c>
      <c r="M55" s="18"/>
      <c r="N55" s="8">
        <f t="shared" si="16"/>
        <v>0</v>
      </c>
      <c r="O55" s="18"/>
      <c r="P55" s="8">
        <f t="shared" si="17"/>
        <v>0</v>
      </c>
      <c r="Q55" s="14">
        <f t="shared" si="18"/>
        <v>0</v>
      </c>
      <c r="R55" s="16">
        <f t="shared" si="19"/>
        <v>0</v>
      </c>
      <c r="T55" s="22">
        <f t="shared" si="9"/>
        <v>0</v>
      </c>
      <c r="U55" s="22">
        <f t="shared" si="20"/>
        <v>0</v>
      </c>
      <c r="V55" s="23">
        <f t="shared" si="10"/>
        <v>0</v>
      </c>
      <c r="W55" s="23">
        <f t="shared" si="11"/>
        <v>0</v>
      </c>
    </row>
    <row r="56" spans="2:23" ht="15" customHeight="1" x14ac:dyDescent="0.4">
      <c r="B56" s="24"/>
      <c r="C56" s="9"/>
      <c r="D56" s="7"/>
      <c r="E56" s="18"/>
      <c r="F56" s="8">
        <f t="shared" si="12"/>
        <v>0</v>
      </c>
      <c r="G56" s="18"/>
      <c r="H56" s="8">
        <f t="shared" si="13"/>
        <v>0</v>
      </c>
      <c r="I56" s="18"/>
      <c r="J56" s="8">
        <f t="shared" si="14"/>
        <v>0</v>
      </c>
      <c r="K56" s="18"/>
      <c r="L56" s="8">
        <f t="shared" si="15"/>
        <v>0</v>
      </c>
      <c r="M56" s="18"/>
      <c r="N56" s="8">
        <f t="shared" si="16"/>
        <v>0</v>
      </c>
      <c r="O56" s="18"/>
      <c r="P56" s="8">
        <f t="shared" si="17"/>
        <v>0</v>
      </c>
      <c r="Q56" s="14">
        <f t="shared" si="18"/>
        <v>0</v>
      </c>
      <c r="R56" s="16">
        <f t="shared" si="19"/>
        <v>0</v>
      </c>
      <c r="T56" s="22">
        <f t="shared" si="9"/>
        <v>0</v>
      </c>
      <c r="U56" s="22">
        <f t="shared" si="20"/>
        <v>0</v>
      </c>
      <c r="V56" s="23">
        <f t="shared" si="10"/>
        <v>0</v>
      </c>
      <c r="W56" s="23">
        <f t="shared" si="11"/>
        <v>0</v>
      </c>
    </row>
    <row r="57" spans="2:23" ht="15" customHeight="1" x14ac:dyDescent="0.4">
      <c r="B57" s="24"/>
      <c r="C57" s="9"/>
      <c r="D57" s="7"/>
      <c r="E57" s="18"/>
      <c r="F57" s="8">
        <f t="shared" si="12"/>
        <v>0</v>
      </c>
      <c r="G57" s="18"/>
      <c r="H57" s="8">
        <f t="shared" si="13"/>
        <v>0</v>
      </c>
      <c r="I57" s="18"/>
      <c r="J57" s="8">
        <f t="shared" si="14"/>
        <v>0</v>
      </c>
      <c r="K57" s="18"/>
      <c r="L57" s="8">
        <f t="shared" si="15"/>
        <v>0</v>
      </c>
      <c r="M57" s="18"/>
      <c r="N57" s="8">
        <f t="shared" si="16"/>
        <v>0</v>
      </c>
      <c r="O57" s="18"/>
      <c r="P57" s="8">
        <f t="shared" si="17"/>
        <v>0</v>
      </c>
      <c r="Q57" s="14">
        <f t="shared" si="18"/>
        <v>0</v>
      </c>
      <c r="R57" s="16">
        <f t="shared" si="19"/>
        <v>0</v>
      </c>
      <c r="T57" s="22">
        <f t="shared" si="9"/>
        <v>0</v>
      </c>
      <c r="U57" s="22">
        <f t="shared" si="20"/>
        <v>0</v>
      </c>
      <c r="V57" s="23">
        <f t="shared" si="10"/>
        <v>0</v>
      </c>
      <c r="W57" s="23">
        <f t="shared" si="11"/>
        <v>0</v>
      </c>
    </row>
    <row r="58" spans="2:23" ht="15" customHeight="1" x14ac:dyDescent="0.4">
      <c r="B58" s="24"/>
      <c r="C58" s="9"/>
      <c r="D58" s="7"/>
      <c r="E58" s="18"/>
      <c r="F58" s="8">
        <f t="shared" si="12"/>
        <v>0</v>
      </c>
      <c r="G58" s="18"/>
      <c r="H58" s="8">
        <f t="shared" si="13"/>
        <v>0</v>
      </c>
      <c r="I58" s="18"/>
      <c r="J58" s="8">
        <f t="shared" si="14"/>
        <v>0</v>
      </c>
      <c r="K58" s="18"/>
      <c r="L58" s="8">
        <f t="shared" si="15"/>
        <v>0</v>
      </c>
      <c r="M58" s="18"/>
      <c r="N58" s="8">
        <f t="shared" si="16"/>
        <v>0</v>
      </c>
      <c r="O58" s="18"/>
      <c r="P58" s="8">
        <f t="shared" si="17"/>
        <v>0</v>
      </c>
      <c r="Q58" s="14">
        <f t="shared" si="18"/>
        <v>0</v>
      </c>
      <c r="R58" s="16">
        <f t="shared" si="19"/>
        <v>0</v>
      </c>
      <c r="T58" s="22">
        <f t="shared" si="9"/>
        <v>0</v>
      </c>
      <c r="U58" s="22">
        <f t="shared" si="20"/>
        <v>0</v>
      </c>
      <c r="V58" s="23">
        <f t="shared" si="10"/>
        <v>0</v>
      </c>
      <c r="W58" s="23">
        <f t="shared" si="11"/>
        <v>0</v>
      </c>
    </row>
    <row r="59" spans="2:23" ht="15" customHeight="1" x14ac:dyDescent="0.4">
      <c r="B59" s="24"/>
      <c r="C59" s="9"/>
      <c r="D59" s="7"/>
      <c r="E59" s="18"/>
      <c r="F59" s="8">
        <f t="shared" si="12"/>
        <v>0</v>
      </c>
      <c r="G59" s="18"/>
      <c r="H59" s="8">
        <f t="shared" si="13"/>
        <v>0</v>
      </c>
      <c r="I59" s="18"/>
      <c r="J59" s="8">
        <f t="shared" si="14"/>
        <v>0</v>
      </c>
      <c r="K59" s="18"/>
      <c r="L59" s="8">
        <f t="shared" si="15"/>
        <v>0</v>
      </c>
      <c r="M59" s="18"/>
      <c r="N59" s="8">
        <f t="shared" si="16"/>
        <v>0</v>
      </c>
      <c r="O59" s="18"/>
      <c r="P59" s="8">
        <f t="shared" si="17"/>
        <v>0</v>
      </c>
      <c r="Q59" s="14">
        <f t="shared" si="18"/>
        <v>0</v>
      </c>
      <c r="R59" s="16">
        <f t="shared" si="19"/>
        <v>0</v>
      </c>
      <c r="T59" s="22">
        <f t="shared" si="9"/>
        <v>0</v>
      </c>
      <c r="U59" s="22">
        <f t="shared" si="20"/>
        <v>0</v>
      </c>
      <c r="V59" s="23">
        <f t="shared" si="10"/>
        <v>0</v>
      </c>
      <c r="W59" s="23">
        <f t="shared" si="11"/>
        <v>0</v>
      </c>
    </row>
    <row r="60" spans="2:23" ht="15" customHeight="1" x14ac:dyDescent="0.4">
      <c r="B60" s="24"/>
      <c r="C60" s="9"/>
      <c r="D60" s="7"/>
      <c r="E60" s="18"/>
      <c r="F60" s="8">
        <f t="shared" si="12"/>
        <v>0</v>
      </c>
      <c r="G60" s="18"/>
      <c r="H60" s="8">
        <f t="shared" si="13"/>
        <v>0</v>
      </c>
      <c r="I60" s="18"/>
      <c r="J60" s="8">
        <f t="shared" si="14"/>
        <v>0</v>
      </c>
      <c r="K60" s="18"/>
      <c r="L60" s="8">
        <f t="shared" si="15"/>
        <v>0</v>
      </c>
      <c r="M60" s="18"/>
      <c r="N60" s="8">
        <f t="shared" si="16"/>
        <v>0</v>
      </c>
      <c r="O60" s="18"/>
      <c r="P60" s="8">
        <f t="shared" si="17"/>
        <v>0</v>
      </c>
      <c r="Q60" s="14">
        <f t="shared" si="18"/>
        <v>0</v>
      </c>
      <c r="R60" s="16">
        <f t="shared" si="19"/>
        <v>0</v>
      </c>
      <c r="T60" s="22">
        <f t="shared" si="9"/>
        <v>0</v>
      </c>
      <c r="U60" s="22">
        <f t="shared" si="20"/>
        <v>0</v>
      </c>
      <c r="V60" s="23">
        <f t="shared" si="10"/>
        <v>0</v>
      </c>
      <c r="W60" s="23">
        <f t="shared" si="11"/>
        <v>0</v>
      </c>
    </row>
    <row r="61" spans="2:23" ht="15" customHeight="1" x14ac:dyDescent="0.4">
      <c r="B61" s="24"/>
      <c r="C61" s="9"/>
      <c r="D61" s="7"/>
      <c r="E61" s="18"/>
      <c r="F61" s="8">
        <f t="shared" si="12"/>
        <v>0</v>
      </c>
      <c r="G61" s="18"/>
      <c r="H61" s="8">
        <f t="shared" si="13"/>
        <v>0</v>
      </c>
      <c r="I61" s="18"/>
      <c r="J61" s="8">
        <f t="shared" si="14"/>
        <v>0</v>
      </c>
      <c r="K61" s="18"/>
      <c r="L61" s="8">
        <f t="shared" si="15"/>
        <v>0</v>
      </c>
      <c r="M61" s="18"/>
      <c r="N61" s="8">
        <f t="shared" si="16"/>
        <v>0</v>
      </c>
      <c r="O61" s="18"/>
      <c r="P61" s="8">
        <f t="shared" si="17"/>
        <v>0</v>
      </c>
      <c r="Q61" s="14">
        <f t="shared" si="18"/>
        <v>0</v>
      </c>
      <c r="R61" s="16">
        <f t="shared" si="19"/>
        <v>0</v>
      </c>
      <c r="T61" s="22">
        <f t="shared" si="9"/>
        <v>0</v>
      </c>
      <c r="U61" s="22">
        <f t="shared" si="20"/>
        <v>0</v>
      </c>
      <c r="V61" s="23">
        <f t="shared" si="10"/>
        <v>0</v>
      </c>
      <c r="W61" s="23">
        <f t="shared" si="11"/>
        <v>0</v>
      </c>
    </row>
    <row r="62" spans="2:23" ht="15" customHeight="1" x14ac:dyDescent="0.4">
      <c r="B62" s="24"/>
      <c r="C62" s="9"/>
      <c r="D62" s="7"/>
      <c r="E62" s="18"/>
      <c r="F62" s="8">
        <f t="shared" si="12"/>
        <v>0</v>
      </c>
      <c r="G62" s="18"/>
      <c r="H62" s="8">
        <f t="shared" si="13"/>
        <v>0</v>
      </c>
      <c r="I62" s="18"/>
      <c r="J62" s="8">
        <f t="shared" si="14"/>
        <v>0</v>
      </c>
      <c r="K62" s="18"/>
      <c r="L62" s="8">
        <f t="shared" si="15"/>
        <v>0</v>
      </c>
      <c r="M62" s="18"/>
      <c r="N62" s="8">
        <f t="shared" si="16"/>
        <v>0</v>
      </c>
      <c r="O62" s="18"/>
      <c r="P62" s="8">
        <f t="shared" si="17"/>
        <v>0</v>
      </c>
      <c r="Q62" s="14">
        <f t="shared" si="18"/>
        <v>0</v>
      </c>
      <c r="R62" s="16">
        <f t="shared" si="19"/>
        <v>0</v>
      </c>
      <c r="T62" s="22">
        <f t="shared" si="9"/>
        <v>0</v>
      </c>
      <c r="U62" s="22">
        <f t="shared" si="20"/>
        <v>0</v>
      </c>
      <c r="V62" s="23">
        <f t="shared" si="10"/>
        <v>0</v>
      </c>
      <c r="W62" s="23">
        <f t="shared" si="11"/>
        <v>0</v>
      </c>
    </row>
    <row r="63" spans="2:23" ht="15" customHeight="1" x14ac:dyDescent="0.4">
      <c r="B63" s="24"/>
      <c r="C63" s="9"/>
      <c r="D63" s="7"/>
      <c r="E63" s="18"/>
      <c r="F63" s="8">
        <f t="shared" si="12"/>
        <v>0</v>
      </c>
      <c r="G63" s="18"/>
      <c r="H63" s="8">
        <f t="shared" si="13"/>
        <v>0</v>
      </c>
      <c r="I63" s="18"/>
      <c r="J63" s="8">
        <f t="shared" si="14"/>
        <v>0</v>
      </c>
      <c r="K63" s="18"/>
      <c r="L63" s="8">
        <f t="shared" si="15"/>
        <v>0</v>
      </c>
      <c r="M63" s="18"/>
      <c r="N63" s="8">
        <f t="shared" si="16"/>
        <v>0</v>
      </c>
      <c r="O63" s="18"/>
      <c r="P63" s="8">
        <f t="shared" si="17"/>
        <v>0</v>
      </c>
      <c r="Q63" s="14">
        <f t="shared" si="18"/>
        <v>0</v>
      </c>
      <c r="R63" s="16">
        <f t="shared" si="19"/>
        <v>0</v>
      </c>
      <c r="T63" s="22">
        <f t="shared" si="9"/>
        <v>0</v>
      </c>
      <c r="U63" s="22">
        <f t="shared" si="20"/>
        <v>0</v>
      </c>
      <c r="V63" s="23">
        <f t="shared" si="10"/>
        <v>0</v>
      </c>
      <c r="W63" s="23">
        <f t="shared" si="11"/>
        <v>0</v>
      </c>
    </row>
    <row r="64" spans="2:23" ht="15" customHeight="1" x14ac:dyDescent="0.4">
      <c r="B64" s="24"/>
      <c r="C64" s="9"/>
      <c r="D64" s="7"/>
      <c r="E64" s="18"/>
      <c r="F64" s="8">
        <f t="shared" si="12"/>
        <v>0</v>
      </c>
      <c r="G64" s="18"/>
      <c r="H64" s="8">
        <f t="shared" si="13"/>
        <v>0</v>
      </c>
      <c r="I64" s="18"/>
      <c r="J64" s="8">
        <f t="shared" si="14"/>
        <v>0</v>
      </c>
      <c r="K64" s="18"/>
      <c r="L64" s="8">
        <f t="shared" si="15"/>
        <v>0</v>
      </c>
      <c r="M64" s="18"/>
      <c r="N64" s="8">
        <f t="shared" si="16"/>
        <v>0</v>
      </c>
      <c r="O64" s="18"/>
      <c r="P64" s="8">
        <f t="shared" si="17"/>
        <v>0</v>
      </c>
      <c r="Q64" s="14">
        <f t="shared" si="18"/>
        <v>0</v>
      </c>
      <c r="R64" s="16">
        <f t="shared" si="19"/>
        <v>0</v>
      </c>
      <c r="T64" s="22">
        <f t="shared" si="9"/>
        <v>0</v>
      </c>
      <c r="U64" s="22">
        <f t="shared" si="20"/>
        <v>0</v>
      </c>
      <c r="V64" s="23">
        <f t="shared" si="10"/>
        <v>0</v>
      </c>
      <c r="W64" s="23">
        <f t="shared" si="11"/>
        <v>0</v>
      </c>
    </row>
    <row r="65" spans="2:23" ht="15" customHeight="1" x14ac:dyDescent="0.4">
      <c r="B65" s="24"/>
      <c r="C65" s="9"/>
      <c r="D65" s="7"/>
      <c r="E65" s="18"/>
      <c r="F65" s="8">
        <f t="shared" si="12"/>
        <v>0</v>
      </c>
      <c r="G65" s="18"/>
      <c r="H65" s="8">
        <f t="shared" si="13"/>
        <v>0</v>
      </c>
      <c r="I65" s="18"/>
      <c r="J65" s="8">
        <f t="shared" si="14"/>
        <v>0</v>
      </c>
      <c r="K65" s="18"/>
      <c r="L65" s="8">
        <f t="shared" si="15"/>
        <v>0</v>
      </c>
      <c r="M65" s="18"/>
      <c r="N65" s="8">
        <f t="shared" si="16"/>
        <v>0</v>
      </c>
      <c r="O65" s="18"/>
      <c r="P65" s="8">
        <f t="shared" si="17"/>
        <v>0</v>
      </c>
      <c r="Q65" s="14">
        <f t="shared" si="18"/>
        <v>0</v>
      </c>
      <c r="R65" s="16">
        <f t="shared" si="19"/>
        <v>0</v>
      </c>
      <c r="T65" s="22">
        <f t="shared" si="9"/>
        <v>0</v>
      </c>
      <c r="U65" s="22">
        <f t="shared" si="20"/>
        <v>0</v>
      </c>
      <c r="V65" s="23">
        <f t="shared" si="10"/>
        <v>0</v>
      </c>
      <c r="W65" s="23">
        <f t="shared" si="11"/>
        <v>0</v>
      </c>
    </row>
    <row r="66" spans="2:23" ht="15" customHeight="1" x14ac:dyDescent="0.4">
      <c r="B66" s="24"/>
      <c r="C66" s="9"/>
      <c r="D66" s="7"/>
      <c r="E66" s="18"/>
      <c r="F66" s="8">
        <f t="shared" si="12"/>
        <v>0</v>
      </c>
      <c r="G66" s="18"/>
      <c r="H66" s="8">
        <f t="shared" si="13"/>
        <v>0</v>
      </c>
      <c r="I66" s="18"/>
      <c r="J66" s="8">
        <f t="shared" si="14"/>
        <v>0</v>
      </c>
      <c r="K66" s="18"/>
      <c r="L66" s="8">
        <f t="shared" si="15"/>
        <v>0</v>
      </c>
      <c r="M66" s="18"/>
      <c r="N66" s="8">
        <f t="shared" si="16"/>
        <v>0</v>
      </c>
      <c r="O66" s="18"/>
      <c r="P66" s="8">
        <f t="shared" si="17"/>
        <v>0</v>
      </c>
      <c r="Q66" s="14">
        <f t="shared" si="18"/>
        <v>0</v>
      </c>
      <c r="R66" s="16">
        <f t="shared" si="19"/>
        <v>0</v>
      </c>
      <c r="T66" s="22">
        <f t="shared" si="9"/>
        <v>0</v>
      </c>
      <c r="U66" s="22">
        <f t="shared" si="20"/>
        <v>0</v>
      </c>
      <c r="V66" s="23">
        <f t="shared" si="10"/>
        <v>0</v>
      </c>
      <c r="W66" s="23">
        <f t="shared" si="11"/>
        <v>0</v>
      </c>
    </row>
    <row r="67" spans="2:23" ht="15" customHeight="1" x14ac:dyDescent="0.4">
      <c r="B67" s="24"/>
      <c r="C67" s="9"/>
      <c r="D67" s="7"/>
      <c r="E67" s="18"/>
      <c r="F67" s="8">
        <f t="shared" si="12"/>
        <v>0</v>
      </c>
      <c r="G67" s="18"/>
      <c r="H67" s="8">
        <f t="shared" si="13"/>
        <v>0</v>
      </c>
      <c r="I67" s="18"/>
      <c r="J67" s="8">
        <f t="shared" si="14"/>
        <v>0</v>
      </c>
      <c r="K67" s="18"/>
      <c r="L67" s="8">
        <f t="shared" si="15"/>
        <v>0</v>
      </c>
      <c r="M67" s="18"/>
      <c r="N67" s="8">
        <f t="shared" si="16"/>
        <v>0</v>
      </c>
      <c r="O67" s="18"/>
      <c r="P67" s="8">
        <f t="shared" si="17"/>
        <v>0</v>
      </c>
      <c r="Q67" s="14">
        <f t="shared" si="18"/>
        <v>0</v>
      </c>
      <c r="R67" s="16">
        <f t="shared" si="19"/>
        <v>0</v>
      </c>
      <c r="T67" s="22">
        <f t="shared" si="9"/>
        <v>0</v>
      </c>
      <c r="U67" s="22">
        <f t="shared" si="20"/>
        <v>0</v>
      </c>
      <c r="V67" s="23">
        <f t="shared" si="10"/>
        <v>0</v>
      </c>
      <c r="W67" s="23">
        <f t="shared" si="11"/>
        <v>0</v>
      </c>
    </row>
  </sheetData>
  <sheetProtection selectLockedCells="1" selectUnlockedCells="1"/>
  <sortState xmlns:xlrd2="http://schemas.microsoft.com/office/spreadsheetml/2017/richdata2" ref="B19:R67">
    <sortCondition descending="1" ref="Q19:Q67"/>
  </sortState>
  <mergeCells count="9">
    <mergeCell ref="M6:P12"/>
    <mergeCell ref="K14:P14"/>
    <mergeCell ref="K15:L15"/>
    <mergeCell ref="M15:N15"/>
    <mergeCell ref="O15:P15"/>
    <mergeCell ref="E14:J14"/>
    <mergeCell ref="E15:F15"/>
    <mergeCell ref="G15:H15"/>
    <mergeCell ref="I15:J15"/>
  </mergeCells>
  <hyperlinks>
    <hyperlink ref="O2" r:id="rId1" xr:uid="{2537034A-6A5C-49FF-8636-85660DEE13DC}"/>
  </hyperlinks>
  <pageMargins left="0.75" right="0.75" top="1" bottom="1" header="0.5" footer="0.5"/>
  <pageSetup scale="33" orientation="portrait" horizontalDpi="4294967294" verticalDpi="4294967294"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1</vt:i4>
      </vt:variant>
      <vt:variant>
        <vt:lpstr>Charts</vt:lpstr>
      </vt:variant>
      <vt:variant>
        <vt:i4>1</vt:i4>
      </vt:variant>
      <vt:variant>
        <vt:lpstr>Named Ranges</vt:lpstr>
      </vt:variant>
      <vt:variant>
        <vt:i4>1</vt:i4>
      </vt:variant>
    </vt:vector>
  </HeadingPairs>
  <TitlesOfParts>
    <vt:vector size="3" baseType="lpstr">
      <vt:lpstr>Opportunity Assessment</vt:lpstr>
      <vt:lpstr>Opportunity Map</vt:lpstr>
      <vt:lpstr>'Opportunity Assessment'!Print_Area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Soren Kaplan</dc:creator>
  <cp:lastModifiedBy>Soren Kaplan</cp:lastModifiedBy>
  <dcterms:created xsi:type="dcterms:W3CDTF">2015-11-11T21:54:30Z</dcterms:created>
  <dcterms:modified xsi:type="dcterms:W3CDTF">2019-02-12T03:18:46Z</dcterms:modified>
</cp:coreProperties>
</file>